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showInkAnnotation="0" autoCompressPictures="0"/>
  <mc:AlternateContent xmlns:mc="http://schemas.openxmlformats.org/markup-compatibility/2006">
    <mc:Choice Requires="x15">
      <x15ac:absPath xmlns:x15ac="http://schemas.microsoft.com/office/spreadsheetml/2010/11/ac" url="\\srv-ad01\Serv-Tech\Dossier communs Services Techniques\Stade municipal\PISTE D'ATHLETISME\DCE\"/>
    </mc:Choice>
  </mc:AlternateContent>
  <xr:revisionPtr revIDLastSave="0" documentId="8_{A0806CF3-A455-4DCC-87A3-5B2D9E7640D6}" xr6:coauthVersionLast="47" xr6:coauthVersionMax="47" xr10:uidLastSave="{00000000-0000-0000-0000-000000000000}"/>
  <bookViews>
    <workbookView xWindow="-120" yWindow="-120" windowWidth="29040" windowHeight="15840" xr2:uid="{00000000-000D-0000-FFFF-FFFF00000000}"/>
  </bookViews>
  <sheets>
    <sheet name="DPGF Lot 1" sheetId="8" r:id="rId1"/>
    <sheet name="DPGF Lot 2" sheetId="9" r:id="rId2"/>
  </sheets>
  <definedNames>
    <definedName name="_xlnm.Print_Titles" localSheetId="0">'DPGF Lot 1'!$11:$11</definedName>
    <definedName name="_xlnm.Print_Titles" localSheetId="1">'DPGF Lot 2'!$10:$10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9" i="8" l="1"/>
  <c r="D37" i="8"/>
</calcChain>
</file>

<file path=xl/sharedStrings.xml><?xml version="1.0" encoding="utf-8"?>
<sst xmlns="http://schemas.openxmlformats.org/spreadsheetml/2006/main" count="127" uniqueCount="86">
  <si>
    <t>N° Prix</t>
  </si>
  <si>
    <t>DESIGNATION DES OUVRAGES</t>
  </si>
  <si>
    <t>Quantité</t>
  </si>
  <si>
    <t>Prix H.T.</t>
  </si>
  <si>
    <t>Montant total H.T.</t>
  </si>
  <si>
    <t>1.1</t>
  </si>
  <si>
    <t>1 - Travaux préparatoires</t>
  </si>
  <si>
    <t>2.1</t>
  </si>
  <si>
    <t>3.1</t>
  </si>
  <si>
    <t>3.2</t>
  </si>
  <si>
    <t>3.3</t>
  </si>
  <si>
    <t>Sous-total 1 Travaux préparatoires</t>
  </si>
  <si>
    <t>4.1</t>
  </si>
  <si>
    <t>4.2</t>
  </si>
  <si>
    <t xml:space="preserve">TOTAL H.T. </t>
  </si>
  <si>
    <t>T.V.A. 20,0 %</t>
  </si>
  <si>
    <t>TOTAL T.T.C.</t>
  </si>
  <si>
    <t>L'entreprise,</t>
  </si>
  <si>
    <t>Fait le,</t>
  </si>
  <si>
    <t>Amené - repli des matériels - plans d'exécution - DOE</t>
  </si>
  <si>
    <t>Ens</t>
  </si>
  <si>
    <r>
      <t>m</t>
    </r>
    <r>
      <rPr>
        <vertAlign val="superscript"/>
        <sz val="10"/>
        <rFont val="Arial"/>
        <family val="2"/>
      </rPr>
      <t>2</t>
    </r>
  </si>
  <si>
    <t>ml</t>
  </si>
  <si>
    <t>U</t>
  </si>
  <si>
    <t>Réglage fin de la surface</t>
  </si>
  <si>
    <t>Sous-total 4 Couche de jeux</t>
  </si>
  <si>
    <t>Unité</t>
  </si>
  <si>
    <t>2 - Démolition et  terrassement</t>
  </si>
  <si>
    <t>Sous-total 2 Démoliiton et terrassement</t>
  </si>
  <si>
    <t>3 - Drainage et fondation drainante</t>
  </si>
  <si>
    <t>4 - Couche de jeux</t>
  </si>
  <si>
    <t>Sous-total 3 Drainage et fondation</t>
  </si>
  <si>
    <t>Décomposition du prix global et forfaitaire Lot n°1 : Réfection de la piste</t>
  </si>
  <si>
    <t>2 - Démolition</t>
  </si>
  <si>
    <t xml:space="preserve">Sous-total 2 Démolition </t>
  </si>
  <si>
    <t>Fourniture et pose d'une main courante hauteur 1.10m hors sol composée de :
Poteau acier diamètre 60mm, longueur totale 1.50m. Lisse alu en tube de diamètre 60mm, longueur 2.50m, avec "Té" de raccordement. Scellements 0.30 x 0.30 x 0.50m avec béton de centrale dosé à 300kg.</t>
  </si>
  <si>
    <t>Sous-total 3 Main courante + Treillis soudé</t>
  </si>
  <si>
    <t>3 - Main courante + Treillis soudé</t>
  </si>
  <si>
    <t>Sous-total 4 Portails dans la main courante</t>
  </si>
  <si>
    <t>4 - Portails dans la main courante</t>
  </si>
  <si>
    <t>Décomposition du prix global et forfaitaire Lot n°2 : Remplacement main courante</t>
  </si>
  <si>
    <t>Décapage de toute la surface de la piste jusqu'aux matériaux propres, chargement et mise en dépôt sur le site indiqué par le Maître d'Ouvrage.</t>
  </si>
  <si>
    <r>
      <t>m</t>
    </r>
    <r>
      <rPr>
        <vertAlign val="superscript"/>
        <sz val="10"/>
        <rFont val="Century Gothic"/>
        <family val="2"/>
      </rPr>
      <t>2</t>
    </r>
  </si>
  <si>
    <t>Fourniture et pose de regards à grille 300 X 300 intérieur, élément de fond, réhausse(s)et grille plate PMR, tout les 20 ml y compris raccordement sur drain</t>
  </si>
  <si>
    <t>Création de regard 50 x 50 avec grille fonte plate Classe 250 sur réseau EP existant pour collecte des drains</t>
  </si>
  <si>
    <t>Fourniture et mise en œuvre d'une couche de jeux en sable fillérisérose  normé NF P90-111 Sable Vignatsol sur 6 cm d'épaisseur</t>
  </si>
  <si>
    <t>Réglage de la couche de fondation avant pose de la couche de jeux avec de la grave drainante humidifié soigneusement compacté</t>
  </si>
  <si>
    <t>Fourniture et pose d'une clôture en treillis soudé DOUBLE FILS hauteur 0.83m hors sol, constituée de :
- Panneaux KOLOSS 868 PREMIUM ou similaire, PLAT, hauteur 0.83m, longueur 2.50 m, mailles 200/50 mm, double fils horizontaux de ø 8 mm et verticaux de ø 6 mm avec picots en haut. Protection par galvanisation de classe D et finition par plastification haute protection par poudrage électrostatique au polyester et polymérisation par cuisson au four à 200°C. Couleur RAL 9010</t>
  </si>
  <si>
    <t>hauteur 1.10 m passage 2.00 m à deux vantaux (côté pavillon)</t>
  </si>
  <si>
    <t>hauteur 1.10 m passage 4.00 m à deux vantaux (côté tennis)</t>
  </si>
  <si>
    <t>hauteur 1.10 m passage 1.00 m à un vantail (côté gendarmerie)</t>
  </si>
  <si>
    <t>2.2</t>
  </si>
  <si>
    <t xml:space="preserve">Décapage des contours extérieurs pour être à – 2 cm sous la tête de bordure (des 2 côtés de la piste)  </t>
  </si>
  <si>
    <t>Travaux de réfection de la piste d’athlétisme et de sa main courante Stade Gaston Meillon – La Ferté Macé</t>
  </si>
  <si>
    <r>
      <t xml:space="preserve">Fourniture et pose de portails pivotant constitué de :
- Cadre 50/50/2 mm
- Remplissage treillis soudé maille 200/50mm </t>
    </r>
    <r>
      <rPr>
        <sz val="10"/>
        <rFont val="Calibri"/>
        <family val="2"/>
        <scheme val="minor"/>
      </rPr>
      <t xml:space="preserve">
- Poteaux porteurs acier 80/80/3 mm
Ensemble galvanisé à chaud et thermolaqué, couleur RAL Blanc 9010. Serrure locinox en inox. Scellements de 0.50 m x 0.50 m x 0.70 m avec béton de centrale dosé à 300 kg.</t>
    </r>
  </si>
  <si>
    <t>Option barreaudage à proposer</t>
  </si>
  <si>
    <r>
      <t xml:space="preserve">Founriture et mise en œuvre d'un drain collecteur routier </t>
    </r>
    <r>
      <rPr>
        <sz val="10"/>
        <rFont val="AIGDT"/>
        <charset val="2"/>
      </rPr>
      <t>n</t>
    </r>
    <r>
      <rPr>
        <sz val="10"/>
        <rFont val="Century Gothic"/>
        <family val="2"/>
      </rPr>
      <t xml:space="preserve"> 110 à la corde comprenant :
- l'ouverture de la tranchée, pente 0,3 %, et l'évacuation des déblais excédentaires sur le site indiqué par le Maître d'Ouvrage.
- le réglage sur place du fond de fouille sous contrôle laser,
- la fourniture et mise en place de drains routiers Ø110, le raccordement sur le collecteur des eaux pluviales existantes,                                                                       
- le remplissage en matériaux filtrants graviers 10/14 jusqu'au niveau du fond de forme</t>
    </r>
  </si>
  <si>
    <t>Dépose et évacuation sur un site indiqué par le Maître d’Ouvrage de la clôture existante composée de grillage, poteaux et lisses béton (hors panneaux publicitaires. Côté tribune les poteaux seront sciés au nivaux des pavvés existant).</t>
  </si>
  <si>
    <r>
      <rPr>
        <b/>
        <i/>
        <u/>
        <sz val="9"/>
        <rFont val="Calibri"/>
        <family val="2"/>
      </rPr>
      <t>Nota :</t>
    </r>
    <r>
      <rPr>
        <i/>
        <sz val="9"/>
        <rFont val="Calibri"/>
        <family val="2"/>
      </rPr>
      <t xml:space="preserve">
- Pose sur la main courante à chiffrée ci dessus avec système anti vibration DB Stop
- Pose des panneaux picots vers le bas</t>
    </r>
  </si>
  <si>
    <t>2.3</t>
  </si>
  <si>
    <t>Démolition du sautoir de saut en longueur comprenant la dépose d'environ 216 ml de bordurettes, l'enlévenemt des matériaux existant sur 20 cm.</t>
  </si>
  <si>
    <t>Forfait</t>
  </si>
  <si>
    <t>5.1</t>
  </si>
  <si>
    <t>m²</t>
  </si>
  <si>
    <t>5 - Sautoir derrière le but</t>
  </si>
  <si>
    <t>Démolition de l'anciennene surface de réception du sautoir à la perche.</t>
  </si>
  <si>
    <t>5.2</t>
  </si>
  <si>
    <t>Création d'une aire de saut en longueur de 10,00 m x 3,00 m</t>
  </si>
  <si>
    <t>Terrassement en pleine masse 10,00 x 3,00 x 0,40</t>
  </si>
  <si>
    <t>m³</t>
  </si>
  <si>
    <t>Fourniture et pose de bordures P1</t>
  </si>
  <si>
    <t>Fourniture et mise en place de géotextile anticontaminant</t>
  </si>
  <si>
    <t>Fourniture et mise en place de sable de réception pour saut en longueur</t>
  </si>
  <si>
    <t>5.21</t>
  </si>
  <si>
    <t>5.22</t>
  </si>
  <si>
    <t>5.23</t>
  </si>
  <si>
    <t>5.24</t>
  </si>
  <si>
    <t>6.1</t>
  </si>
  <si>
    <t>Sous-total 5 Création d'une aire de saut en longueur</t>
  </si>
  <si>
    <t>7 - Pour mémoire</t>
  </si>
  <si>
    <t>Dépose de bordures P3 exitantes cassées, fourniture et pose de bordures P3 en remplacement des bordures cassées</t>
  </si>
  <si>
    <t>7.1</t>
  </si>
  <si>
    <t>Sous total</t>
  </si>
  <si>
    <t>Report sous total</t>
  </si>
  <si>
    <t>6 - Espace entre le bord de la piste et la main courante coté tribunes</t>
  </si>
  <si>
    <t xml:space="preserve">Sous la main courante côté tribune, entre la rangée de pavés existante et la bordure: Pose de béton bitumineux à raison de 100 kgs par m² compris décaissement, empierrement et compactage.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</si>
</sst>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quot; €&quot;"/>
    <numFmt numFmtId="165" formatCode="#,##0.00\ [$€-1]"/>
  </numFmts>
  <fonts count="28" x14ac:knownFonts="1">
    <font>
      <sz val="11"/>
      <color theme="1"/>
      <name val="Calibri"/>
      <family val="2"/>
      <scheme val="minor"/>
    </font>
    <font>
      <sz val="12"/>
      <name val="Calibri"/>
      <family val="2"/>
      <scheme val="minor"/>
    </font>
    <font>
      <b/>
      <sz val="14"/>
      <name val="Calibri"/>
      <family val="2"/>
      <scheme val="minor"/>
    </font>
    <font>
      <b/>
      <sz val="12"/>
      <name val="Calibri"/>
      <family val="2"/>
      <scheme val="minor"/>
    </font>
    <font>
      <sz val="10"/>
      <name val="Calibri"/>
      <family val="2"/>
      <scheme val="minor"/>
    </font>
    <font>
      <b/>
      <sz val="10"/>
      <name val="Calibri"/>
      <family val="2"/>
      <scheme val="minor"/>
    </font>
    <font>
      <b/>
      <sz val="14"/>
      <color indexed="17"/>
      <name val="Calibri"/>
      <family val="2"/>
      <scheme val="minor"/>
    </font>
    <font>
      <sz val="11"/>
      <name val="Calibri"/>
      <family val="2"/>
      <scheme val="minor"/>
    </font>
    <font>
      <b/>
      <sz val="11"/>
      <name val="Calibri"/>
      <family val="2"/>
      <scheme val="minor"/>
    </font>
    <font>
      <sz val="8"/>
      <name val="Calibri"/>
      <family val="2"/>
      <scheme val="minor"/>
    </font>
    <font>
      <u/>
      <sz val="11"/>
      <color theme="10"/>
      <name val="Calibri"/>
      <family val="2"/>
      <scheme val="minor"/>
    </font>
    <font>
      <u/>
      <sz val="11"/>
      <color theme="11"/>
      <name val="Calibri"/>
      <family val="2"/>
      <scheme val="minor"/>
    </font>
    <font>
      <sz val="9"/>
      <name val="Calibri"/>
      <family val="2"/>
      <scheme val="minor"/>
    </font>
    <font>
      <vertAlign val="superscript"/>
      <sz val="10"/>
      <name val="Arial"/>
      <family val="2"/>
    </font>
    <font>
      <sz val="10"/>
      <name val="Calibri"/>
      <family val="2"/>
    </font>
    <font>
      <i/>
      <sz val="9"/>
      <name val="Calibri"/>
      <family val="2"/>
    </font>
    <font>
      <b/>
      <i/>
      <u/>
      <sz val="9"/>
      <name val="Calibri"/>
      <family val="2"/>
    </font>
    <font>
      <sz val="10"/>
      <name val="Calibri"/>
      <family val="2"/>
      <scheme val="minor"/>
    </font>
    <font>
      <sz val="10"/>
      <name val="AIGDT"/>
      <charset val="2"/>
    </font>
    <font>
      <sz val="10"/>
      <name val="Century Gothic"/>
      <family val="2"/>
    </font>
    <font>
      <sz val="10"/>
      <name val="Calibri"/>
      <family val="2"/>
    </font>
    <font>
      <vertAlign val="superscript"/>
      <sz val="10"/>
      <name val="Century Gothic"/>
      <family val="2"/>
    </font>
    <font>
      <sz val="9"/>
      <name val="Century Gothic"/>
      <family val="2"/>
    </font>
    <font>
      <sz val="11"/>
      <color theme="1"/>
      <name val="Century Gothic"/>
      <family val="2"/>
    </font>
    <font>
      <b/>
      <sz val="10"/>
      <color rgb="FFC00000"/>
      <name val="Century Gothic"/>
      <family val="2"/>
    </font>
    <font>
      <b/>
      <sz val="10"/>
      <name val="Calibri"/>
      <family val="2"/>
      <scheme val="minor"/>
    </font>
    <font>
      <b/>
      <sz val="10"/>
      <name val="Century Gothic"/>
      <family val="2"/>
    </font>
    <font>
      <b/>
      <sz val="12"/>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s>
  <cellStyleXfs count="57">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cellStyleXfs>
  <cellXfs count="116">
    <xf numFmtId="0" fontId="0" fillId="0" borderId="0" xfId="0"/>
    <xf numFmtId="0" fontId="1" fillId="0" borderId="0" xfId="0" applyFont="1" applyAlignment="1">
      <alignment vertical="center" wrapText="1"/>
    </xf>
    <xf numFmtId="0" fontId="0" fillId="0" borderId="0" xfId="0"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Alignment="1">
      <alignment horizontal="center" vertical="center"/>
    </xf>
    <xf numFmtId="164" fontId="1" fillId="0" borderId="0" xfId="0" applyNumberFormat="1"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vertical="center" wrapText="1"/>
    </xf>
    <xf numFmtId="0" fontId="4" fillId="0" borderId="4" xfId="0" applyFont="1" applyBorder="1" applyAlignment="1">
      <alignment horizontal="center" vertical="center"/>
    </xf>
    <xf numFmtId="0" fontId="7" fillId="0" borderId="1" xfId="0" applyFont="1" applyBorder="1" applyAlignment="1">
      <alignment horizontal="center" vertical="center" wrapText="1"/>
    </xf>
    <xf numFmtId="3"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xf>
    <xf numFmtId="164" fontId="7" fillId="0" borderId="1" xfId="0" applyNumberFormat="1" applyFont="1" applyBorder="1" applyAlignment="1">
      <alignment horizontal="center" vertical="center" wrapText="1"/>
    </xf>
    <xf numFmtId="0" fontId="4" fillId="0" borderId="0" xfId="0" applyFont="1" applyAlignment="1">
      <alignment vertical="center"/>
    </xf>
    <xf numFmtId="164" fontId="3" fillId="0" borderId="1" xfId="0" applyNumberFormat="1" applyFont="1" applyBorder="1" applyAlignment="1">
      <alignment horizontal="right" vertical="center"/>
    </xf>
    <xf numFmtId="0" fontId="7" fillId="0" borderId="0" xfId="0" applyFont="1" applyAlignment="1">
      <alignment horizontal="center" vertical="center"/>
    </xf>
    <xf numFmtId="0" fontId="8" fillId="0" borderId="0" xfId="0" applyFont="1" applyAlignment="1">
      <alignment horizontal="right" vertical="center" wrapText="1"/>
    </xf>
    <xf numFmtId="3" fontId="8" fillId="0" borderId="0" xfId="0" applyNumberFormat="1" applyFont="1" applyAlignment="1">
      <alignment horizontal="center" vertical="center"/>
    </xf>
    <xf numFmtId="164" fontId="7" fillId="0" borderId="0" xfId="0" applyNumberFormat="1" applyFont="1" applyAlignment="1">
      <alignment horizontal="right" vertical="center"/>
    </xf>
    <xf numFmtId="164" fontId="8" fillId="0" borderId="0" xfId="0" applyNumberFormat="1" applyFont="1" applyAlignment="1">
      <alignment horizontal="right" vertical="center"/>
    </xf>
    <xf numFmtId="3" fontId="0" fillId="0" borderId="0" xfId="0" applyNumberFormat="1" applyAlignment="1">
      <alignment vertical="center"/>
    </xf>
    <xf numFmtId="164" fontId="3" fillId="0" borderId="1" xfId="0" applyNumberFormat="1" applyFont="1" applyBorder="1" applyAlignment="1">
      <alignment horizontal="left" vertical="center"/>
    </xf>
    <xf numFmtId="3" fontId="4" fillId="0" borderId="4" xfId="0" applyNumberFormat="1" applyFont="1" applyBorder="1" applyAlignment="1">
      <alignment horizontal="center" vertical="center" wrapText="1"/>
    </xf>
    <xf numFmtId="165" fontId="4" fillId="0" borderId="4" xfId="0" applyNumberFormat="1" applyFont="1" applyBorder="1" applyAlignment="1">
      <alignment vertical="center" wrapText="1"/>
    </xf>
    <xf numFmtId="165" fontId="4" fillId="0" borderId="4" xfId="0" applyNumberFormat="1" applyFont="1" applyBorder="1" applyAlignment="1">
      <alignment horizontal="right" vertical="center" wrapText="1"/>
    </xf>
    <xf numFmtId="165" fontId="12" fillId="0" borderId="0" xfId="0" applyNumberFormat="1" applyFont="1" applyAlignment="1">
      <alignment horizontal="right" vertical="center" wrapText="1"/>
    </xf>
    <xf numFmtId="0" fontId="12" fillId="0" borderId="0" xfId="0" applyFont="1" applyAlignment="1">
      <alignment horizontal="left" vertical="center"/>
    </xf>
    <xf numFmtId="0" fontId="5" fillId="0" borderId="4" xfId="0" applyFont="1" applyBorder="1" applyAlignment="1">
      <alignment horizontal="right" vertical="center" wrapText="1"/>
    </xf>
    <xf numFmtId="165" fontId="5" fillId="0" borderId="4" xfId="0" applyNumberFormat="1" applyFont="1" applyBorder="1" applyAlignment="1">
      <alignment horizontal="right" vertical="center" wrapText="1"/>
    </xf>
    <xf numFmtId="0" fontId="14" fillId="0" borderId="4" xfId="0" applyFont="1" applyBorder="1" applyAlignment="1">
      <alignment horizontal="center" vertical="center" wrapText="1"/>
    </xf>
    <xf numFmtId="3" fontId="14" fillId="0" borderId="4" xfId="0" applyNumberFormat="1" applyFont="1" applyBorder="1" applyAlignment="1">
      <alignment horizontal="center" vertical="center"/>
    </xf>
    <xf numFmtId="164" fontId="14" fillId="0" borderId="4" xfId="0" applyNumberFormat="1" applyFont="1" applyBorder="1" applyAlignment="1">
      <alignment horizontal="right" vertical="center"/>
    </xf>
    <xf numFmtId="164" fontId="14" fillId="0" borderId="4" xfId="0" applyNumberFormat="1" applyFont="1" applyBorder="1" applyAlignment="1">
      <alignment vertical="center"/>
    </xf>
    <xf numFmtId="0" fontId="4" fillId="0" borderId="6" xfId="0" applyFont="1" applyBorder="1" applyAlignment="1">
      <alignment horizontal="center" vertical="center"/>
    </xf>
    <xf numFmtId="0" fontId="5" fillId="0" borderId="6" xfId="0" applyFont="1" applyBorder="1" applyAlignment="1">
      <alignment horizontal="right" vertical="center" wrapText="1"/>
    </xf>
    <xf numFmtId="0" fontId="4" fillId="0" borderId="6" xfId="0" applyFont="1" applyBorder="1" applyAlignment="1">
      <alignment horizontal="center" vertical="center" wrapText="1"/>
    </xf>
    <xf numFmtId="3" fontId="4" fillId="0" borderId="6" xfId="0" applyNumberFormat="1" applyFont="1" applyBorder="1" applyAlignment="1">
      <alignment horizontal="center" vertical="center" wrapText="1"/>
    </xf>
    <xf numFmtId="165" fontId="4" fillId="0" borderId="6" xfId="0" applyNumberFormat="1" applyFont="1" applyBorder="1" applyAlignment="1">
      <alignment vertical="center" wrapText="1"/>
    </xf>
    <xf numFmtId="165" fontId="5" fillId="0" borderId="6" xfId="0" applyNumberFormat="1" applyFont="1" applyBorder="1" applyAlignment="1">
      <alignment horizontal="right" vertical="center" wrapText="1"/>
    </xf>
    <xf numFmtId="0" fontId="3" fillId="0" borderId="0" xfId="0" applyFont="1" applyAlignment="1">
      <alignment horizontal="center" vertical="center" wrapText="1"/>
    </xf>
    <xf numFmtId="0" fontId="6" fillId="0" borderId="0" xfId="0" applyFont="1" applyAlignment="1">
      <alignment horizontal="center" vertical="center" wrapText="1"/>
    </xf>
    <xf numFmtId="164" fontId="14" fillId="0" borderId="6" xfId="0" applyNumberFormat="1" applyFont="1" applyBorder="1" applyAlignment="1">
      <alignment horizontal="right" vertical="center"/>
    </xf>
    <xf numFmtId="164" fontId="14" fillId="0" borderId="6" xfId="0" applyNumberFormat="1" applyFont="1" applyBorder="1" applyAlignment="1">
      <alignment vertical="center"/>
    </xf>
    <xf numFmtId="0" fontId="19" fillId="0" borderId="4" xfId="0" applyFont="1" applyBorder="1" applyAlignment="1">
      <alignment horizontal="justify" vertical="center" wrapText="1"/>
    </xf>
    <xf numFmtId="165" fontId="19" fillId="0" borderId="4" xfId="0" applyNumberFormat="1" applyFont="1" applyBorder="1" applyAlignment="1">
      <alignment vertical="center" wrapText="1"/>
    </xf>
    <xf numFmtId="165" fontId="19" fillId="0" borderId="4" xfId="0" applyNumberFormat="1" applyFont="1" applyBorder="1" applyAlignment="1">
      <alignment horizontal="right" vertical="center" wrapText="1"/>
    </xf>
    <xf numFmtId="165" fontId="22" fillId="0" borderId="0" xfId="0" applyNumberFormat="1" applyFont="1" applyAlignment="1">
      <alignment horizontal="right" vertical="center" wrapText="1"/>
    </xf>
    <xf numFmtId="0" fontId="22" fillId="0" borderId="0" xfId="0" applyFont="1" applyAlignment="1">
      <alignment horizontal="left" vertical="center"/>
    </xf>
    <xf numFmtId="165" fontId="19" fillId="0" borderId="0" xfId="0" applyNumberFormat="1" applyFont="1" applyAlignment="1">
      <alignment horizontal="right" vertical="center" wrapText="1"/>
    </xf>
    <xf numFmtId="0" fontId="19" fillId="0" borderId="0" xfId="0" applyFont="1" applyAlignment="1">
      <alignment horizontal="left" vertical="center"/>
    </xf>
    <xf numFmtId="0" fontId="19" fillId="0" borderId="4" xfId="0" applyFont="1" applyBorder="1" applyAlignment="1">
      <alignment horizontal="center" vertical="top"/>
    </xf>
    <xf numFmtId="0" fontId="17" fillId="0" borderId="4" xfId="0" applyFont="1" applyBorder="1" applyAlignment="1">
      <alignment vertical="center" wrapText="1"/>
    </xf>
    <xf numFmtId="0" fontId="19" fillId="0" borderId="4" xfId="0" applyFont="1" applyBorder="1" applyAlignment="1">
      <alignment vertical="center" wrapText="1"/>
    </xf>
    <xf numFmtId="0" fontId="19" fillId="0" borderId="4" xfId="0" applyFont="1" applyBorder="1" applyAlignment="1">
      <alignment horizontal="center" wrapText="1"/>
    </xf>
    <xf numFmtId="4" fontId="19" fillId="0" borderId="4" xfId="0" applyNumberFormat="1" applyFont="1" applyBorder="1" applyAlignment="1">
      <alignment horizontal="right" wrapText="1"/>
    </xf>
    <xf numFmtId="164" fontId="19" fillId="0" borderId="4" xfId="0" applyNumberFormat="1" applyFont="1" applyBorder="1" applyAlignment="1">
      <alignment horizontal="right" vertical="center"/>
    </xf>
    <xf numFmtId="164" fontId="19" fillId="0" borderId="4" xfId="0" applyNumberFormat="1" applyFont="1" applyBorder="1" applyAlignment="1">
      <alignment vertical="center"/>
    </xf>
    <xf numFmtId="0" fontId="23" fillId="0" borderId="0" xfId="0" applyFont="1" applyAlignment="1">
      <alignment vertical="center"/>
    </xf>
    <xf numFmtId="0" fontId="19" fillId="0" borderId="4" xfId="0" applyFont="1" applyBorder="1" applyAlignment="1">
      <alignment horizontal="center" vertical="top" wrapText="1"/>
    </xf>
    <xf numFmtId="0" fontId="19" fillId="0" borderId="4" xfId="0" applyFont="1" applyBorder="1" applyAlignment="1">
      <alignment vertical="justify" wrapText="1"/>
    </xf>
    <xf numFmtId="4" fontId="19" fillId="0" borderId="4" xfId="0" applyNumberFormat="1" applyFont="1" applyBorder="1" applyAlignment="1">
      <alignment horizontal="center" wrapText="1"/>
    </xf>
    <xf numFmtId="0" fontId="14" fillId="0" borderId="4" xfId="0" applyFont="1" applyBorder="1" applyAlignment="1">
      <alignment horizontal="center" vertical="top" wrapText="1"/>
    </xf>
    <xf numFmtId="0" fontId="14" fillId="0" borderId="4" xfId="0" applyFont="1" applyBorder="1" applyAlignment="1">
      <alignment horizontal="center" wrapText="1"/>
    </xf>
    <xf numFmtId="4" fontId="19" fillId="0" borderId="4" xfId="0" applyNumberFormat="1" applyFont="1" applyBorder="1" applyAlignment="1">
      <alignment horizontal="right"/>
    </xf>
    <xf numFmtId="3" fontId="14" fillId="0" borderId="4" xfId="0" applyNumberFormat="1" applyFont="1" applyBorder="1" applyAlignment="1">
      <alignment horizontal="right"/>
    </xf>
    <xf numFmtId="0" fontId="20" fillId="0" borderId="4" xfId="0" applyFont="1" applyBorder="1" applyAlignment="1">
      <alignment horizontal="center" vertical="top" wrapText="1"/>
    </xf>
    <xf numFmtId="0" fontId="17" fillId="0" borderId="6" xfId="0" applyFont="1" applyBorder="1" applyAlignment="1">
      <alignment vertical="center" wrapText="1"/>
    </xf>
    <xf numFmtId="0" fontId="17" fillId="0" borderId="4" xfId="0" applyFont="1" applyBorder="1" applyAlignment="1">
      <alignment horizontal="center" vertical="center" wrapText="1"/>
    </xf>
    <xf numFmtId="4" fontId="4" fillId="0" borderId="4" xfId="0" applyNumberFormat="1" applyFont="1" applyBorder="1" applyAlignment="1">
      <alignment horizontal="center" vertical="center" wrapText="1"/>
    </xf>
    <xf numFmtId="0" fontId="4" fillId="0" borderId="4" xfId="0" applyFont="1" applyBorder="1" applyAlignment="1">
      <alignment horizontal="justify" vertical="center" wrapText="1"/>
    </xf>
    <xf numFmtId="0" fontId="14" fillId="0" borderId="4" xfId="0" applyFont="1" applyBorder="1" applyAlignment="1">
      <alignment horizontal="justify" vertical="center" wrapText="1"/>
    </xf>
    <xf numFmtId="0" fontId="15" fillId="0" borderId="4" xfId="0" applyFont="1" applyBorder="1" applyAlignment="1">
      <alignment horizontal="justify" vertical="center" wrapText="1"/>
    </xf>
    <xf numFmtId="0" fontId="4" fillId="0" borderId="12" xfId="0" applyFont="1" applyBorder="1" applyAlignment="1">
      <alignment horizontal="center" vertical="center"/>
    </xf>
    <xf numFmtId="0" fontId="24" fillId="0" borderId="4" xfId="0" applyFont="1" applyBorder="1"/>
    <xf numFmtId="0" fontId="4" fillId="0" borderId="12" xfId="0" applyFont="1" applyBorder="1" applyAlignment="1">
      <alignment vertical="center" wrapText="1"/>
    </xf>
    <xf numFmtId="0" fontId="25" fillId="0" borderId="4" xfId="0" applyFont="1" applyBorder="1" applyAlignment="1">
      <alignment horizontal="right" vertical="center" wrapText="1"/>
    </xf>
    <xf numFmtId="0" fontId="25" fillId="0" borderId="6" xfId="0" applyFont="1" applyBorder="1" applyAlignment="1">
      <alignment horizontal="right" vertical="center" wrapText="1"/>
    </xf>
    <xf numFmtId="4" fontId="4" fillId="0" borderId="4" xfId="0" applyNumberFormat="1" applyFont="1" applyBorder="1" applyAlignment="1">
      <alignment horizontal="right" vertical="center" wrapText="1"/>
    </xf>
    <xf numFmtId="0" fontId="4" fillId="0" borderId="11" xfId="0" applyFont="1" applyBorder="1" applyAlignment="1">
      <alignment horizontal="center" vertical="center"/>
    </xf>
    <xf numFmtId="0" fontId="4" fillId="0" borderId="0" xfId="0" applyFont="1" applyAlignment="1">
      <alignment horizontal="center" vertical="center" wrapText="1"/>
    </xf>
    <xf numFmtId="3" fontId="4" fillId="0" borderId="0" xfId="0" applyNumberFormat="1" applyFont="1" applyAlignment="1">
      <alignment horizontal="center" vertical="center" wrapText="1"/>
    </xf>
    <xf numFmtId="165" fontId="4" fillId="0" borderId="0" xfId="0" applyNumberFormat="1" applyFont="1" applyAlignment="1">
      <alignment vertical="center" wrapText="1"/>
    </xf>
    <xf numFmtId="0" fontId="19" fillId="0" borderId="4" xfId="0" applyFont="1" applyBorder="1" applyAlignment="1">
      <alignment horizontal="center" vertical="center"/>
    </xf>
    <xf numFmtId="0" fontId="26" fillId="0" borderId="4" xfId="0" applyFont="1" applyBorder="1" applyAlignment="1">
      <alignment horizontal="right" vertical="center" wrapText="1"/>
    </xf>
    <xf numFmtId="0" fontId="26" fillId="0" borderId="4" xfId="0" applyFont="1" applyBorder="1" applyAlignment="1">
      <alignment horizontal="center" vertical="center"/>
    </xf>
    <xf numFmtId="0" fontId="26" fillId="0" borderId="4" xfId="0" applyFont="1" applyBorder="1" applyAlignment="1">
      <alignment horizontal="left" vertical="center" wrapText="1"/>
    </xf>
    <xf numFmtId="0" fontId="19" fillId="0" borderId="4" xfId="0" applyFont="1" applyBorder="1" applyAlignment="1">
      <alignment horizontal="left" vertical="center" wrapText="1"/>
    </xf>
    <xf numFmtId="0" fontId="19" fillId="0" borderId="4" xfId="0" applyFont="1" applyBorder="1" applyAlignment="1">
      <alignment horizontal="center" vertical="center" wrapText="1"/>
    </xf>
    <xf numFmtId="0" fontId="4" fillId="0" borderId="4" xfId="0" applyFont="1" applyBorder="1" applyAlignment="1">
      <alignment horizontal="center" vertical="top"/>
    </xf>
    <xf numFmtId="0" fontId="27" fillId="0" borderId="4"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4" fontId="19" fillId="0" borderId="4" xfId="0" applyNumberFormat="1" applyFont="1" applyBorder="1" applyAlignment="1">
      <alignment horizontal="right" vertical="center" wrapText="1"/>
    </xf>
    <xf numFmtId="165" fontId="26" fillId="0" borderId="4" xfId="0" applyNumberFormat="1" applyFont="1" applyBorder="1" applyAlignment="1">
      <alignment horizontal="right" vertical="center" wrapText="1"/>
    </xf>
    <xf numFmtId="0" fontId="26" fillId="0" borderId="7" xfId="0" applyFont="1" applyBorder="1" applyAlignment="1">
      <alignment horizontal="left" vertical="center"/>
    </xf>
    <xf numFmtId="0" fontId="19" fillId="0" borderId="7" xfId="0" applyFont="1" applyBorder="1" applyAlignment="1">
      <alignment horizontal="center" vertical="center"/>
    </xf>
    <xf numFmtId="2" fontId="19" fillId="0" borderId="7" xfId="0" applyNumberFormat="1" applyFont="1" applyBorder="1" applyAlignment="1">
      <alignment horizontal="right" vertical="center"/>
    </xf>
    <xf numFmtId="0" fontId="25" fillId="0" borderId="0" xfId="0" applyFont="1" applyAlignment="1">
      <alignment horizontal="right" vertical="center" wrapText="1"/>
    </xf>
    <xf numFmtId="165" fontId="5" fillId="0" borderId="1" xfId="0" applyNumberFormat="1" applyFont="1" applyBorder="1" applyAlignment="1">
      <alignment horizontal="right"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2" borderId="11" xfId="0" applyFont="1" applyFill="1" applyBorder="1" applyAlignment="1">
      <alignment horizontal="left" vertical="center"/>
    </xf>
    <xf numFmtId="0" fontId="3" fillId="2" borderId="0" xfId="0" applyFont="1" applyFill="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26" fillId="2" borderId="11" xfId="0" applyFont="1" applyFill="1" applyBorder="1" applyAlignment="1">
      <alignment horizontal="left" vertical="center"/>
    </xf>
    <xf numFmtId="0" fontId="26" fillId="2" borderId="0" xfId="0" applyFont="1" applyFill="1" applyAlignment="1">
      <alignment horizontal="left" vertical="center"/>
    </xf>
    <xf numFmtId="0" fontId="26" fillId="2" borderId="7" xfId="0" applyFont="1" applyFill="1" applyBorder="1" applyAlignment="1">
      <alignment horizontal="left"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 fillId="3" borderId="0" xfId="0" applyFont="1" applyFill="1" applyAlignment="1">
      <alignment vertical="center"/>
    </xf>
  </cellXfs>
  <cellStyles count="57">
    <cellStyle name="Lien hypertexte" xfId="1" builtinId="8" hidden="1"/>
    <cellStyle name="Lien hypertexte" xfId="3" builtinId="8" hidden="1"/>
    <cellStyle name="Lien hypertexte" xfId="5" builtinId="8" hidden="1"/>
    <cellStyle name="Lien hypertexte" xfId="7" builtinId="8" hidden="1"/>
    <cellStyle name="Lien hypertexte" xfId="9" builtinId="8" hidden="1"/>
    <cellStyle name="Lien hypertexte" xfId="11" builtinId="8" hidden="1"/>
    <cellStyle name="Lien hypertexte" xfId="13" builtinId="8" hidden="1"/>
    <cellStyle name="Lien hypertexte" xfId="15" builtinId="8" hidden="1"/>
    <cellStyle name="Lien hypertexte" xfId="17" builtinId="8" hidden="1"/>
    <cellStyle name="Lien hypertexte" xfId="19" builtinId="8" hidden="1"/>
    <cellStyle name="Lien hypertexte" xfId="21" builtinId="8" hidden="1"/>
    <cellStyle name="Lien hypertexte" xfId="23" builtinId="8" hidden="1"/>
    <cellStyle name="Lien hypertexte" xfId="25" builtinId="8" hidden="1"/>
    <cellStyle name="Lien hypertexte" xfId="27" builtinId="8" hidden="1"/>
    <cellStyle name="Lien hypertexte" xfId="29" builtinId="8" hidden="1"/>
    <cellStyle name="Lien hypertexte" xfId="31" builtinId="8" hidden="1"/>
    <cellStyle name="Lien hypertexte" xfId="33" builtinId="8" hidden="1"/>
    <cellStyle name="Lien hypertexte" xfId="35" builtinId="8" hidden="1"/>
    <cellStyle name="Lien hypertexte" xfId="37" builtinId="8" hidden="1"/>
    <cellStyle name="Lien hypertexte" xfId="39" builtinId="8" hidden="1"/>
    <cellStyle name="Lien hypertexte" xfId="41" builtinId="8" hidden="1"/>
    <cellStyle name="Lien hypertexte" xfId="43" builtinId="8" hidden="1"/>
    <cellStyle name="Lien hypertexte" xfId="45" builtinId="8" hidden="1"/>
    <cellStyle name="Lien hypertexte" xfId="47" builtinId="8" hidden="1"/>
    <cellStyle name="Lien hypertexte" xfId="49" builtinId="8" hidden="1"/>
    <cellStyle name="Lien hypertexte" xfId="51" builtinId="8" hidden="1"/>
    <cellStyle name="Lien hypertexte" xfId="53" builtinId="8" hidden="1"/>
    <cellStyle name="Lien hypertexte" xfId="55" builtinId="8" hidden="1"/>
    <cellStyle name="Lien hypertexte visité" xfId="2" builtinId="9" hidden="1"/>
    <cellStyle name="Lien hypertexte visité" xfId="4" builtinId="9" hidden="1"/>
    <cellStyle name="Lien hypertexte visité" xfId="6" builtinId="9" hidden="1"/>
    <cellStyle name="Lien hypertexte visité" xfId="8" builtinId="9" hidden="1"/>
    <cellStyle name="Lien hypertexte visité" xfId="10" builtinId="9" hidden="1"/>
    <cellStyle name="Lien hypertexte visité" xfId="12" builtinId="9" hidden="1"/>
    <cellStyle name="Lien hypertexte visité" xfId="14" builtinId="9" hidden="1"/>
    <cellStyle name="Lien hypertexte visité" xfId="16" builtinId="9" hidden="1"/>
    <cellStyle name="Lien hypertexte visité" xfId="18" builtinId="9" hidden="1"/>
    <cellStyle name="Lien hypertexte visité" xfId="20" builtinId="9" hidden="1"/>
    <cellStyle name="Lien hypertexte visité" xfId="22" builtinId="9" hidden="1"/>
    <cellStyle name="Lien hypertexte visité" xfId="24" builtinId="9" hidden="1"/>
    <cellStyle name="Lien hypertexte visité" xfId="26" builtinId="9" hidden="1"/>
    <cellStyle name="Lien hypertexte visité" xfId="28" builtinId="9" hidden="1"/>
    <cellStyle name="Lien hypertexte visité" xfId="30" builtinId="9" hidden="1"/>
    <cellStyle name="Lien hypertexte visité" xfId="32" builtinId="9" hidden="1"/>
    <cellStyle name="Lien hypertexte visité" xfId="34" builtinId="9" hidden="1"/>
    <cellStyle name="Lien hypertexte visité" xfId="36" builtinId="9" hidden="1"/>
    <cellStyle name="Lien hypertexte visité" xfId="38" builtinId="9" hidden="1"/>
    <cellStyle name="Lien hypertexte visité" xfId="40" builtinId="9" hidden="1"/>
    <cellStyle name="Lien hypertexte visité" xfId="42" builtinId="9" hidden="1"/>
    <cellStyle name="Lien hypertexte visité" xfId="44" builtinId="9" hidden="1"/>
    <cellStyle name="Lien hypertexte visité" xfId="46" builtinId="9" hidden="1"/>
    <cellStyle name="Lien hypertexte visité" xfId="48" builtinId="9" hidden="1"/>
    <cellStyle name="Lien hypertexte visité" xfId="50" builtinId="9" hidden="1"/>
    <cellStyle name="Lien hypertexte visité" xfId="52" builtinId="9" hidden="1"/>
    <cellStyle name="Lien hypertexte visité" xfId="54" builtinId="9" hidden="1"/>
    <cellStyle name="Lien hypertexte visité" xfId="56" builtinId="9"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934539</xdr:colOff>
      <xdr:row>5</xdr:row>
      <xdr:rowOff>89400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422219" cy="1080000"/>
        </a:xfrm>
        <a:prstGeom prst="rect">
          <a:avLst/>
        </a:prstGeom>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3" name="Picture 37" descr="clip_image00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49022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139700</xdr:colOff>
      <xdr:row>50</xdr:row>
      <xdr:rowOff>203200</xdr:rowOff>
    </xdr:to>
    <xdr:pic>
      <xdr:nvPicPr>
        <xdr:cNvPr id="4" name="Picture 37" descr="clip_image00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6413500"/>
          <a:ext cx="139700" cy="317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6" name="Picture 37" descr="clip_image0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7" name="Picture 37" descr="clip_image001">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8" name="Picture 37" descr="clip_image001">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139700</xdr:colOff>
      <xdr:row>51</xdr:row>
      <xdr:rowOff>55880</xdr:rowOff>
    </xdr:to>
    <xdr:pic>
      <xdr:nvPicPr>
        <xdr:cNvPr id="9" name="Picture 37" descr="clip_image001">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482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49</xdr:row>
      <xdr:rowOff>0</xdr:rowOff>
    </xdr:from>
    <xdr:to>
      <xdr:col>2</xdr:col>
      <xdr:colOff>330200</xdr:colOff>
      <xdr:row>50</xdr:row>
      <xdr:rowOff>30480</xdr:rowOff>
    </xdr:to>
    <xdr:sp macro="" textlink="">
      <xdr:nvSpPr>
        <xdr:cNvPr id="10" name="Text Box 1">
          <a:extLst>
            <a:ext uri="{FF2B5EF4-FFF2-40B4-BE49-F238E27FC236}">
              <a16:creationId xmlns:a16="http://schemas.microsoft.com/office/drawing/2014/main" id="{00000000-0008-0000-0000-00000A000000}"/>
            </a:ext>
          </a:extLst>
        </xdr:cNvPr>
        <xdr:cNvSpPr txBox="1">
          <a:spLocks noChangeArrowheads="1"/>
        </xdr:cNvSpPr>
      </xdr:nvSpPr>
      <xdr:spPr bwMode="auto">
        <a:xfrm>
          <a:off x="5384800" y="21920200"/>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fr-FR"/>
        </a:p>
      </xdr:txBody>
    </xdr:sp>
    <xdr:clientData/>
  </xdr:twoCellAnchor>
  <xdr:twoCellAnchor editAs="oneCell">
    <xdr:from>
      <xdr:col>4</xdr:col>
      <xdr:colOff>0</xdr:colOff>
      <xdr:row>49</xdr:row>
      <xdr:rowOff>0</xdr:rowOff>
    </xdr:from>
    <xdr:to>
      <xdr:col>4</xdr:col>
      <xdr:colOff>139700</xdr:colOff>
      <xdr:row>51</xdr:row>
      <xdr:rowOff>5080</xdr:rowOff>
    </xdr:to>
    <xdr:pic>
      <xdr:nvPicPr>
        <xdr:cNvPr id="11" name="Picture 37" descr="clip_image001">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219202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139700</xdr:colOff>
      <xdr:row>51</xdr:row>
      <xdr:rowOff>55880</xdr:rowOff>
    </xdr:to>
    <xdr:pic>
      <xdr:nvPicPr>
        <xdr:cNvPr id="13" name="Picture 37" descr="clip_image001">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482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14" name="Picture 37" descr="clip_image001">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6731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15" name="Picture 37" descr="clip_image001">
          <a:extLst>
            <a:ext uri="{FF2B5EF4-FFF2-40B4-BE49-F238E27FC236}">
              <a16:creationId xmlns:a16="http://schemas.microsoft.com/office/drawing/2014/main" id="{00000000-0008-0000-00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6731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132080</xdr:rowOff>
    </xdr:to>
    <xdr:pic>
      <xdr:nvPicPr>
        <xdr:cNvPr id="16" name="Picture 37" descr="clip_image001">
          <a:extLst>
            <a:ext uri="{FF2B5EF4-FFF2-40B4-BE49-F238E27FC236}">
              <a16:creationId xmlns:a16="http://schemas.microsoft.com/office/drawing/2014/main" id="{00000000-0008-0000-00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67310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139700</xdr:colOff>
      <xdr:row>50</xdr:row>
      <xdr:rowOff>144780</xdr:rowOff>
    </xdr:to>
    <xdr:pic>
      <xdr:nvPicPr>
        <xdr:cNvPr id="17" name="Picture 37" descr="clip_image00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266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139700</xdr:colOff>
      <xdr:row>51</xdr:row>
      <xdr:rowOff>17780</xdr:rowOff>
    </xdr:to>
    <xdr:pic>
      <xdr:nvPicPr>
        <xdr:cNvPr id="18" name="Picture 37" descr="clip_image001">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444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49</xdr:row>
      <xdr:rowOff>0</xdr:rowOff>
    </xdr:from>
    <xdr:to>
      <xdr:col>4</xdr:col>
      <xdr:colOff>139700</xdr:colOff>
      <xdr:row>51</xdr:row>
      <xdr:rowOff>5080</xdr:rowOff>
    </xdr:to>
    <xdr:pic>
      <xdr:nvPicPr>
        <xdr:cNvPr id="19" name="Picture 37" descr="clip_image001">
          <a:extLst>
            <a:ext uri="{FF2B5EF4-FFF2-40B4-BE49-F238E27FC236}">
              <a16:creationId xmlns:a16="http://schemas.microsoft.com/office/drawing/2014/main" id="{00000000-0008-0000-00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98120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49</xdr:row>
      <xdr:rowOff>0</xdr:rowOff>
    </xdr:from>
    <xdr:to>
      <xdr:col>3</xdr:col>
      <xdr:colOff>127000</xdr:colOff>
      <xdr:row>50</xdr:row>
      <xdr:rowOff>254000</xdr:rowOff>
    </xdr:to>
    <xdr:sp macro="" textlink="">
      <xdr:nvSpPr>
        <xdr:cNvPr id="20" name="AutoShape 1">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5156200" y="6731000"/>
          <a:ext cx="127000" cy="368300"/>
        </a:xfrm>
        <a:prstGeom prst="rect">
          <a:avLst/>
        </a:prstGeom>
        <a:noFill/>
        <a:extLst>
          <a:ext uri="{909E8E84-426E-40dd-AFC4-6F175D3DCCD1}">
            <a14:hiddenFill xmlns="" xmlns:a14="http://schemas.microsoft.com/office/drawing/2010/main">
              <a:solidFill>
                <a:srgbClr val="FFFFFF"/>
              </a:solidFill>
            </a14:hiddenFill>
          </a:ext>
        </a:extLst>
      </xdr:spPr>
      <xdr:txBody>
        <a:bodyPr rtlCol="0"/>
        <a:lstStyle/>
        <a:p>
          <a:pPr algn="ctr"/>
          <a:endParaRPr lang="fr-FR"/>
        </a:p>
      </xdr:txBody>
    </xdr:sp>
    <xdr:clientData/>
  </xdr:twoCellAnchor>
  <xdr:twoCellAnchor editAs="oneCell">
    <xdr:from>
      <xdr:col>3</xdr:col>
      <xdr:colOff>0</xdr:colOff>
      <xdr:row>49</xdr:row>
      <xdr:rowOff>0</xdr:rowOff>
    </xdr:from>
    <xdr:to>
      <xdr:col>3</xdr:col>
      <xdr:colOff>139700</xdr:colOff>
      <xdr:row>50</xdr:row>
      <xdr:rowOff>55880</xdr:rowOff>
    </xdr:to>
    <xdr:pic>
      <xdr:nvPicPr>
        <xdr:cNvPr id="21" name="Picture 37" descr="clip_image001">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22745700"/>
          <a:ext cx="139700" cy="177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xdr:row>
      <xdr:rowOff>0</xdr:rowOff>
    </xdr:from>
    <xdr:to>
      <xdr:col>2</xdr:col>
      <xdr:colOff>127000</xdr:colOff>
      <xdr:row>50</xdr:row>
      <xdr:rowOff>55880</xdr:rowOff>
    </xdr:to>
    <xdr:sp macro="" textlink="">
      <xdr:nvSpPr>
        <xdr:cNvPr id="22" name="AutoShape 1">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5156200" y="13754100"/>
          <a:ext cx="127000" cy="177800"/>
        </a:xfrm>
        <a:prstGeom prst="rect">
          <a:avLst/>
        </a:prstGeom>
        <a:noFill/>
        <a:extLst>
          <a:ext uri="{909E8E84-426E-40dd-AFC4-6F175D3DCCD1}">
            <a14:hiddenFill xmlns="" xmlns:a14="http://schemas.microsoft.com/office/drawing/2010/main">
              <a:solidFill>
                <a:srgbClr val="FFFFFF"/>
              </a:solidFill>
            </a14:hiddenFill>
          </a:ext>
        </a:extLst>
      </xdr:spPr>
      <xdr:txBody>
        <a:bodyPr rtlCol="0"/>
        <a:lstStyle/>
        <a:p>
          <a:pPr algn="ctr"/>
          <a:endParaRPr lang="fr-FR"/>
        </a:p>
      </xdr:txBody>
    </xdr:sp>
    <xdr:clientData/>
  </xdr:twoCellAnchor>
  <xdr:twoCellAnchor editAs="oneCell">
    <xdr:from>
      <xdr:col>2</xdr:col>
      <xdr:colOff>228600</xdr:colOff>
      <xdr:row>49</xdr:row>
      <xdr:rowOff>0</xdr:rowOff>
    </xdr:from>
    <xdr:to>
      <xdr:col>2</xdr:col>
      <xdr:colOff>330200</xdr:colOff>
      <xdr:row>50</xdr:row>
      <xdr:rowOff>30480</xdr:rowOff>
    </xdr:to>
    <xdr:sp macro="" textlink="">
      <xdr:nvSpPr>
        <xdr:cNvPr id="23" name="Text Box 1">
          <a:extLst>
            <a:ext uri="{FF2B5EF4-FFF2-40B4-BE49-F238E27FC236}">
              <a16:creationId xmlns:a16="http://schemas.microsoft.com/office/drawing/2014/main" id="{00000000-0008-0000-0000-000017000000}"/>
            </a:ext>
          </a:extLst>
        </xdr:cNvPr>
        <xdr:cNvSpPr txBox="1">
          <a:spLocks noChangeArrowheads="1"/>
        </xdr:cNvSpPr>
      </xdr:nvSpPr>
      <xdr:spPr bwMode="auto">
        <a:xfrm>
          <a:off x="5384800" y="13512800"/>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fr-FR"/>
        </a:p>
      </xdr:txBody>
    </xdr:sp>
    <xdr:clientData/>
  </xdr:twoCellAnchor>
  <xdr:twoCellAnchor editAs="oneCell">
    <xdr:from>
      <xdr:col>4</xdr:col>
      <xdr:colOff>0</xdr:colOff>
      <xdr:row>49</xdr:row>
      <xdr:rowOff>0</xdr:rowOff>
    </xdr:from>
    <xdr:to>
      <xdr:col>4</xdr:col>
      <xdr:colOff>139700</xdr:colOff>
      <xdr:row>51</xdr:row>
      <xdr:rowOff>5080</xdr:rowOff>
    </xdr:to>
    <xdr:pic>
      <xdr:nvPicPr>
        <xdr:cNvPr id="24" name="Picture 37" descr="clip_image001">
          <a:extLst>
            <a:ext uri="{FF2B5EF4-FFF2-40B4-BE49-F238E27FC236}">
              <a16:creationId xmlns:a16="http://schemas.microsoft.com/office/drawing/2014/main" id="{00000000-0008-0000-00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67400" y="135128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460466</xdr:colOff>
      <xdr:row>3</xdr:row>
      <xdr:rowOff>128815</xdr:rowOff>
    </xdr:to>
    <xdr:pic>
      <xdr:nvPicPr>
        <xdr:cNvPr id="22" name="Image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948146" cy="720000"/>
        </a:xfrm>
        <a:prstGeom prst="rect">
          <a:avLst/>
        </a:prstGeom>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2" name="Picture 37" descr="clip_image0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149225</xdr:colOff>
      <xdr:row>34</xdr:row>
      <xdr:rowOff>186690</xdr:rowOff>
    </xdr:to>
    <xdr:pic>
      <xdr:nvPicPr>
        <xdr:cNvPr id="3" name="Picture 37" descr="clip_image001">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317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4" name="Picture 37" descr="clip_image001">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5" name="Picture 37" descr="clip_image00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6" name="Picture 37" descr="clip_image001">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149225</xdr:colOff>
      <xdr:row>35</xdr:row>
      <xdr:rowOff>36195</xdr:rowOff>
    </xdr:to>
    <xdr:pic>
      <xdr:nvPicPr>
        <xdr:cNvPr id="7" name="Picture 37" descr="clip_image0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82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228600</xdr:colOff>
      <xdr:row>33</xdr:row>
      <xdr:rowOff>0</xdr:rowOff>
    </xdr:from>
    <xdr:to>
      <xdr:col>2</xdr:col>
      <xdr:colOff>339725</xdr:colOff>
      <xdr:row>34</xdr:row>
      <xdr:rowOff>17145</xdr:rowOff>
    </xdr:to>
    <xdr:sp macro="" textlink="">
      <xdr:nvSpPr>
        <xdr:cNvPr id="8" name="Text Box 1">
          <a:extLst>
            <a:ext uri="{FF2B5EF4-FFF2-40B4-BE49-F238E27FC236}">
              <a16:creationId xmlns:a16="http://schemas.microsoft.com/office/drawing/2014/main" id="{00000000-0008-0000-0100-000008000000}"/>
            </a:ext>
          </a:extLst>
        </xdr:cNvPr>
        <xdr:cNvSpPr txBox="1">
          <a:spLocks noChangeArrowheads="1"/>
        </xdr:cNvSpPr>
      </xdr:nvSpPr>
      <xdr:spPr bwMode="auto">
        <a:xfrm>
          <a:off x="5435600" y="8674100"/>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fr-FR"/>
        </a:p>
      </xdr:txBody>
    </xdr:sp>
    <xdr:clientData/>
  </xdr:twoCellAnchor>
  <xdr:twoCellAnchor editAs="oneCell">
    <xdr:from>
      <xdr:col>4</xdr:col>
      <xdr:colOff>0</xdr:colOff>
      <xdr:row>33</xdr:row>
      <xdr:rowOff>0</xdr:rowOff>
    </xdr:from>
    <xdr:to>
      <xdr:col>4</xdr:col>
      <xdr:colOff>149225</xdr:colOff>
      <xdr:row>34</xdr:row>
      <xdr:rowOff>300990</xdr:rowOff>
    </xdr:to>
    <xdr:pic>
      <xdr:nvPicPr>
        <xdr:cNvPr id="9" name="Picture 37" descr="clip_image001">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149225</xdr:colOff>
      <xdr:row>35</xdr:row>
      <xdr:rowOff>36195</xdr:rowOff>
    </xdr:to>
    <xdr:pic>
      <xdr:nvPicPr>
        <xdr:cNvPr id="10" name="Picture 37" descr="clip_image001">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826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11" name="Picture 37" descr="clip_image001">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12" name="Picture 37" descr="clip_image001">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112395</xdr:rowOff>
    </xdr:to>
    <xdr:pic>
      <xdr:nvPicPr>
        <xdr:cNvPr id="13" name="Picture 37" descr="clip_image001">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540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149225</xdr:colOff>
      <xdr:row>34</xdr:row>
      <xdr:rowOff>131445</xdr:rowOff>
    </xdr:to>
    <xdr:pic>
      <xdr:nvPicPr>
        <xdr:cNvPr id="14" name="Picture 37" descr="clip_image001">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2667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149225</xdr:colOff>
      <xdr:row>34</xdr:row>
      <xdr:rowOff>307340</xdr:rowOff>
    </xdr:to>
    <xdr:pic>
      <xdr:nvPicPr>
        <xdr:cNvPr id="15" name="Picture 37" descr="clip_image001">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445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33</xdr:row>
      <xdr:rowOff>0</xdr:rowOff>
    </xdr:from>
    <xdr:to>
      <xdr:col>4</xdr:col>
      <xdr:colOff>149225</xdr:colOff>
      <xdr:row>34</xdr:row>
      <xdr:rowOff>300990</xdr:rowOff>
    </xdr:to>
    <xdr:pic>
      <xdr:nvPicPr>
        <xdr:cNvPr id="16" name="Picture 37" descr="clip_image001">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33</xdr:row>
      <xdr:rowOff>0</xdr:rowOff>
    </xdr:from>
    <xdr:to>
      <xdr:col>3</xdr:col>
      <xdr:colOff>130175</xdr:colOff>
      <xdr:row>34</xdr:row>
      <xdr:rowOff>231140</xdr:rowOff>
    </xdr:to>
    <xdr:sp macro="" textlink="">
      <xdr:nvSpPr>
        <xdr:cNvPr id="17" name="AutoShape 1">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5918200" y="8674100"/>
          <a:ext cx="127000" cy="368300"/>
        </a:xfrm>
        <a:prstGeom prst="rect">
          <a:avLst/>
        </a:prstGeom>
        <a:noFill/>
        <a:extLst>
          <a:ext uri="{909E8E84-426E-40dd-AFC4-6F175D3DCCD1}">
            <a14:hiddenFill xmlns="" xmlns:a14="http://schemas.microsoft.com/office/drawing/2010/main">
              <a:solidFill>
                <a:srgbClr val="FFFFFF"/>
              </a:solidFill>
            </a14:hiddenFill>
          </a:ext>
        </a:extLst>
      </xdr:spPr>
      <xdr:txBody>
        <a:bodyPr rtlCol="0"/>
        <a:lstStyle/>
        <a:p>
          <a:pPr algn="ctr"/>
          <a:endParaRPr lang="fr-FR"/>
        </a:p>
      </xdr:txBody>
    </xdr:sp>
    <xdr:clientData/>
  </xdr:twoCellAnchor>
  <xdr:twoCellAnchor editAs="oneCell">
    <xdr:from>
      <xdr:col>3</xdr:col>
      <xdr:colOff>0</xdr:colOff>
      <xdr:row>33</xdr:row>
      <xdr:rowOff>0</xdr:rowOff>
    </xdr:from>
    <xdr:to>
      <xdr:col>3</xdr:col>
      <xdr:colOff>149225</xdr:colOff>
      <xdr:row>34</xdr:row>
      <xdr:rowOff>36195</xdr:rowOff>
    </xdr:to>
    <xdr:pic>
      <xdr:nvPicPr>
        <xdr:cNvPr id="18" name="Picture 37" descr="clip_image001">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18200" y="8674100"/>
          <a:ext cx="139700" cy="177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33</xdr:row>
      <xdr:rowOff>0</xdr:rowOff>
    </xdr:from>
    <xdr:to>
      <xdr:col>2</xdr:col>
      <xdr:colOff>130175</xdr:colOff>
      <xdr:row>34</xdr:row>
      <xdr:rowOff>36195</xdr:rowOff>
    </xdr:to>
    <xdr:sp macro="" textlink="">
      <xdr:nvSpPr>
        <xdr:cNvPr id="19" name="AutoShape 1">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5207000" y="8674100"/>
          <a:ext cx="127000" cy="177800"/>
        </a:xfrm>
        <a:prstGeom prst="rect">
          <a:avLst/>
        </a:prstGeom>
        <a:noFill/>
        <a:extLst>
          <a:ext uri="{909E8E84-426E-40dd-AFC4-6F175D3DCCD1}">
            <a14:hiddenFill xmlns="" xmlns:a14="http://schemas.microsoft.com/office/drawing/2010/main">
              <a:solidFill>
                <a:srgbClr val="FFFFFF"/>
              </a:solidFill>
            </a14:hiddenFill>
          </a:ext>
        </a:extLst>
      </xdr:spPr>
      <xdr:txBody>
        <a:bodyPr rtlCol="0"/>
        <a:lstStyle/>
        <a:p>
          <a:pPr algn="ctr"/>
          <a:endParaRPr lang="fr-FR"/>
        </a:p>
      </xdr:txBody>
    </xdr:sp>
    <xdr:clientData/>
  </xdr:twoCellAnchor>
  <xdr:twoCellAnchor editAs="oneCell">
    <xdr:from>
      <xdr:col>2</xdr:col>
      <xdr:colOff>228600</xdr:colOff>
      <xdr:row>33</xdr:row>
      <xdr:rowOff>0</xdr:rowOff>
    </xdr:from>
    <xdr:to>
      <xdr:col>2</xdr:col>
      <xdr:colOff>339725</xdr:colOff>
      <xdr:row>34</xdr:row>
      <xdr:rowOff>17145</xdr:rowOff>
    </xdr:to>
    <xdr:sp macro="" textlink="">
      <xdr:nvSpPr>
        <xdr:cNvPr id="20" name="Text Box 1">
          <a:extLst>
            <a:ext uri="{FF2B5EF4-FFF2-40B4-BE49-F238E27FC236}">
              <a16:creationId xmlns:a16="http://schemas.microsoft.com/office/drawing/2014/main" id="{00000000-0008-0000-0100-000014000000}"/>
            </a:ext>
          </a:extLst>
        </xdr:cNvPr>
        <xdr:cNvSpPr txBox="1">
          <a:spLocks noChangeArrowheads="1"/>
        </xdr:cNvSpPr>
      </xdr:nvSpPr>
      <xdr:spPr bwMode="auto">
        <a:xfrm>
          <a:off x="5435600" y="8674100"/>
          <a:ext cx="101600" cy="152400"/>
        </a:xfrm>
        <a:prstGeom prst="rect">
          <a:avLst/>
        </a:prstGeom>
        <a:noFill/>
        <a:ln>
          <a:noFill/>
        </a:ln>
        <a:extLst>
          <a:ext uri="{909E8E84-426E-40dd-AFC4-6F175D3DCCD1}">
            <a14:hiddenFill xmlns=""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rtlCol="0"/>
        <a:lstStyle/>
        <a:p>
          <a:pPr algn="ctr"/>
          <a:endParaRPr lang="fr-FR"/>
        </a:p>
      </xdr:txBody>
    </xdr:sp>
    <xdr:clientData/>
  </xdr:twoCellAnchor>
  <xdr:twoCellAnchor editAs="oneCell">
    <xdr:from>
      <xdr:col>4</xdr:col>
      <xdr:colOff>0</xdr:colOff>
      <xdr:row>33</xdr:row>
      <xdr:rowOff>0</xdr:rowOff>
    </xdr:from>
    <xdr:to>
      <xdr:col>4</xdr:col>
      <xdr:colOff>149225</xdr:colOff>
      <xdr:row>34</xdr:row>
      <xdr:rowOff>300990</xdr:rowOff>
    </xdr:to>
    <xdr:pic>
      <xdr:nvPicPr>
        <xdr:cNvPr id="21" name="Picture 37" descr="clip_image001">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591300" y="8674100"/>
          <a:ext cx="139700" cy="4318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03"/>
  <sheetViews>
    <sheetView tabSelected="1" topLeftCell="A25" workbookViewId="0">
      <selection activeCell="C45" sqref="C45"/>
    </sheetView>
  </sheetViews>
  <sheetFormatPr baseColWidth="10" defaultColWidth="10.7109375" defaultRowHeight="15" x14ac:dyDescent="0.25"/>
  <cols>
    <col min="1" max="1" width="7.140625" style="2" customWidth="1"/>
    <col min="2" max="2" width="61.140625" style="2" customWidth="1"/>
    <col min="3" max="3" width="9.28515625" style="2" customWidth="1"/>
    <col min="4" max="4" width="8.7109375" style="2" customWidth="1"/>
    <col min="5" max="5" width="10.7109375" style="2" customWidth="1"/>
    <col min="6" max="6" width="14.7109375" style="2" customWidth="1"/>
    <col min="7" max="16384" width="10.7109375" style="2"/>
  </cols>
  <sheetData>
    <row r="1" spans="1:7" ht="15.75" x14ac:dyDescent="0.25">
      <c r="A1" s="5"/>
      <c r="B1" s="1"/>
      <c r="D1" s="6"/>
      <c r="E1" s="6"/>
    </row>
    <row r="2" spans="1:7" ht="15.75" x14ac:dyDescent="0.25">
      <c r="A2" s="5"/>
      <c r="B2" s="1"/>
      <c r="D2" s="6"/>
      <c r="E2" s="6"/>
    </row>
    <row r="3" spans="1:7" ht="15.75" x14ac:dyDescent="0.25">
      <c r="A3" s="5"/>
      <c r="B3" s="1"/>
      <c r="D3" s="6"/>
      <c r="E3" s="6"/>
    </row>
    <row r="4" spans="1:7" ht="15.75" x14ac:dyDescent="0.25">
      <c r="A4" s="5"/>
      <c r="B4" s="1"/>
      <c r="D4" s="6"/>
      <c r="E4" s="6"/>
    </row>
    <row r="5" spans="1:7" ht="15.75" x14ac:dyDescent="0.25">
      <c r="A5" s="5"/>
      <c r="B5" s="1"/>
      <c r="D5" s="6"/>
      <c r="E5" s="6"/>
    </row>
    <row r="6" spans="1:7" ht="15.75" x14ac:dyDescent="0.25">
      <c r="A6" s="5"/>
      <c r="B6" s="1"/>
      <c r="D6" s="6"/>
      <c r="E6" s="6"/>
    </row>
    <row r="7" spans="1:7" ht="45" customHeight="1" x14ac:dyDescent="0.25">
      <c r="A7" s="100" t="s">
        <v>53</v>
      </c>
      <c r="B7" s="101"/>
      <c r="C7" s="101"/>
      <c r="D7" s="101"/>
      <c r="E7" s="101"/>
      <c r="F7" s="102"/>
    </row>
    <row r="8" spans="1:7" ht="13.15" customHeight="1" x14ac:dyDescent="0.25">
      <c r="A8" s="40"/>
      <c r="B8" s="41"/>
      <c r="C8" s="41"/>
      <c r="D8" s="41"/>
      <c r="E8" s="41"/>
    </row>
    <row r="9" spans="1:7" ht="34.15" customHeight="1" x14ac:dyDescent="0.25">
      <c r="A9" s="112" t="s">
        <v>32</v>
      </c>
      <c r="B9" s="113"/>
      <c r="C9" s="113"/>
      <c r="D9" s="113"/>
      <c r="E9" s="113"/>
      <c r="F9" s="114"/>
    </row>
    <row r="10" spans="1:7" ht="15.75" x14ac:dyDescent="0.25">
      <c r="A10" s="5"/>
      <c r="B10" s="1"/>
      <c r="D10" s="6"/>
      <c r="E10" s="6"/>
    </row>
    <row r="11" spans="1:7" ht="38.25" customHeight="1" x14ac:dyDescent="0.25">
      <c r="A11" s="10" t="s">
        <v>0</v>
      </c>
      <c r="B11" s="10" t="s">
        <v>1</v>
      </c>
      <c r="C11" s="10" t="s">
        <v>26</v>
      </c>
      <c r="D11" s="11" t="s">
        <v>2</v>
      </c>
      <c r="E11" s="12" t="s">
        <v>3</v>
      </c>
      <c r="F11" s="13" t="s">
        <v>4</v>
      </c>
    </row>
    <row r="12" spans="1:7" s="4" customFormat="1" ht="25.15" customHeight="1" x14ac:dyDescent="0.25">
      <c r="A12" s="106" t="s">
        <v>6</v>
      </c>
      <c r="B12" s="107"/>
      <c r="C12" s="107"/>
      <c r="D12" s="107"/>
      <c r="E12" s="107"/>
      <c r="F12" s="108"/>
    </row>
    <row r="13" spans="1:7" s="27" customFormat="1" ht="19.899999999999999" customHeight="1" x14ac:dyDescent="0.25">
      <c r="A13" s="9">
        <v>1</v>
      </c>
      <c r="B13" s="8" t="s">
        <v>19</v>
      </c>
      <c r="C13" s="7" t="s">
        <v>20</v>
      </c>
      <c r="D13" s="23">
        <v>1</v>
      </c>
      <c r="E13" s="24"/>
      <c r="F13" s="25"/>
      <c r="G13" s="26"/>
    </row>
    <row r="14" spans="1:7" s="4" customFormat="1" ht="19.899999999999999" customHeight="1" x14ac:dyDescent="0.25">
      <c r="A14" s="9"/>
      <c r="B14" s="28" t="s">
        <v>11</v>
      </c>
      <c r="C14" s="7"/>
      <c r="D14" s="23"/>
      <c r="E14" s="24"/>
      <c r="F14" s="29"/>
    </row>
    <row r="15" spans="1:7" s="4" customFormat="1" ht="19.899999999999999" customHeight="1" x14ac:dyDescent="0.25">
      <c r="A15" s="103" t="s">
        <v>27</v>
      </c>
      <c r="B15" s="104"/>
      <c r="C15" s="104"/>
      <c r="D15" s="104"/>
      <c r="E15" s="104"/>
      <c r="F15" s="105"/>
    </row>
    <row r="16" spans="1:7" s="50" customFormat="1" ht="42.6" customHeight="1" x14ac:dyDescent="0.25">
      <c r="A16" s="51" t="s">
        <v>7</v>
      </c>
      <c r="B16" s="44" t="s">
        <v>41</v>
      </c>
      <c r="C16" s="54" t="s">
        <v>42</v>
      </c>
      <c r="D16" s="55">
        <v>2400</v>
      </c>
      <c r="E16" s="45"/>
      <c r="F16" s="46"/>
      <c r="G16" s="49"/>
    </row>
    <row r="17" spans="1:7" s="48" customFormat="1" ht="29.45" customHeight="1" x14ac:dyDescent="0.25">
      <c r="A17" s="51" t="s">
        <v>51</v>
      </c>
      <c r="B17" s="44" t="s">
        <v>52</v>
      </c>
      <c r="C17" s="54" t="s">
        <v>42</v>
      </c>
      <c r="D17" s="55">
        <v>570</v>
      </c>
      <c r="E17" s="45"/>
      <c r="F17" s="46"/>
      <c r="G17" s="47"/>
    </row>
    <row r="18" spans="1:7" s="48" customFormat="1" ht="39.75" customHeight="1" x14ac:dyDescent="0.25">
      <c r="A18" s="51" t="s">
        <v>59</v>
      </c>
      <c r="B18" s="44" t="s">
        <v>60</v>
      </c>
      <c r="C18" s="54" t="s">
        <v>61</v>
      </c>
      <c r="D18" s="55">
        <v>1</v>
      </c>
      <c r="E18" s="45"/>
      <c r="F18" s="46"/>
      <c r="G18" s="47"/>
    </row>
    <row r="19" spans="1:7" s="4" customFormat="1" ht="19.899999999999999" customHeight="1" x14ac:dyDescent="0.25">
      <c r="A19" s="9"/>
      <c r="B19" s="28" t="s">
        <v>28</v>
      </c>
      <c r="C19" s="7"/>
      <c r="D19" s="23"/>
      <c r="E19" s="24"/>
      <c r="F19" s="29"/>
    </row>
    <row r="20" spans="1:7" s="4" customFormat="1" ht="19.899999999999999" customHeight="1" x14ac:dyDescent="0.25">
      <c r="A20" s="103" t="s">
        <v>29</v>
      </c>
      <c r="B20" s="104"/>
      <c r="C20" s="104"/>
      <c r="D20" s="104"/>
      <c r="E20" s="104"/>
      <c r="F20" s="105"/>
    </row>
    <row r="21" spans="1:7" s="58" customFormat="1" ht="139.15" customHeight="1" x14ac:dyDescent="0.25">
      <c r="A21" s="59" t="s">
        <v>8</v>
      </c>
      <c r="B21" s="44" t="s">
        <v>56</v>
      </c>
      <c r="C21" s="54" t="s">
        <v>22</v>
      </c>
      <c r="D21" s="64">
        <v>400</v>
      </c>
      <c r="E21" s="56"/>
      <c r="F21" s="57"/>
    </row>
    <row r="22" spans="1:7" ht="41.45" customHeight="1" x14ac:dyDescent="0.2">
      <c r="A22" s="62" t="s">
        <v>9</v>
      </c>
      <c r="B22" s="53" t="s">
        <v>43</v>
      </c>
      <c r="C22" s="63" t="s">
        <v>23</v>
      </c>
      <c r="D22" s="65">
        <v>20</v>
      </c>
      <c r="E22" s="32"/>
      <c r="F22" s="33"/>
    </row>
    <row r="23" spans="1:7" ht="41.45" customHeight="1" x14ac:dyDescent="0.2">
      <c r="A23" s="66" t="s">
        <v>10</v>
      </c>
      <c r="B23" s="53" t="s">
        <v>44</v>
      </c>
      <c r="C23" s="63" t="s">
        <v>23</v>
      </c>
      <c r="D23" s="65">
        <v>2</v>
      </c>
      <c r="E23" s="32"/>
      <c r="F23" s="33"/>
    </row>
    <row r="24" spans="1:7" s="48" customFormat="1" ht="44.45" customHeight="1" x14ac:dyDescent="0.25">
      <c r="A24" s="59" t="s">
        <v>10</v>
      </c>
      <c r="B24" s="60" t="s">
        <v>46</v>
      </c>
      <c r="C24" s="54" t="s">
        <v>42</v>
      </c>
      <c r="D24" s="61">
        <v>2400</v>
      </c>
      <c r="E24" s="45"/>
      <c r="F24" s="46"/>
      <c r="G24" s="47"/>
    </row>
    <row r="25" spans="1:7" s="4" customFormat="1" ht="19.899999999999999" customHeight="1" x14ac:dyDescent="0.25">
      <c r="A25" s="9"/>
      <c r="B25" s="28" t="s">
        <v>31</v>
      </c>
      <c r="C25" s="7"/>
      <c r="D25" s="23"/>
      <c r="E25" s="24"/>
      <c r="F25" s="29"/>
    </row>
    <row r="26" spans="1:7" s="4" customFormat="1" ht="10.9" customHeight="1" x14ac:dyDescent="0.25">
      <c r="A26" s="9"/>
      <c r="B26" s="28"/>
      <c r="C26" s="7"/>
      <c r="D26" s="23"/>
      <c r="E26" s="24"/>
      <c r="F26" s="29"/>
    </row>
    <row r="27" spans="1:7" s="4" customFormat="1" ht="19.899999999999999" customHeight="1" x14ac:dyDescent="0.25">
      <c r="A27" s="103" t="s">
        <v>30</v>
      </c>
      <c r="B27" s="104"/>
      <c r="C27" s="104"/>
      <c r="D27" s="104"/>
      <c r="E27" s="104"/>
      <c r="F27" s="105"/>
    </row>
    <row r="28" spans="1:7" s="27" customFormat="1" ht="34.9" customHeight="1" x14ac:dyDescent="0.25">
      <c r="A28" s="89" t="s">
        <v>12</v>
      </c>
      <c r="B28" s="52" t="s">
        <v>45</v>
      </c>
      <c r="C28" s="7" t="s">
        <v>21</v>
      </c>
      <c r="D28" s="69">
        <v>2400</v>
      </c>
      <c r="E28" s="32"/>
      <c r="F28" s="33"/>
      <c r="G28" s="26"/>
    </row>
    <row r="29" spans="1:7" s="27" customFormat="1" ht="19.899999999999999" customHeight="1" x14ac:dyDescent="0.25">
      <c r="A29" s="89" t="s">
        <v>13</v>
      </c>
      <c r="B29" s="8" t="s">
        <v>24</v>
      </c>
      <c r="C29" s="7" t="s">
        <v>21</v>
      </c>
      <c r="D29" s="69">
        <v>2400</v>
      </c>
      <c r="E29" s="24"/>
      <c r="F29" s="25"/>
      <c r="G29" s="26"/>
    </row>
    <row r="30" spans="1:7" s="4" customFormat="1" ht="19.899999999999999" customHeight="1" x14ac:dyDescent="0.25">
      <c r="A30" s="9"/>
      <c r="B30" s="76" t="s">
        <v>25</v>
      </c>
      <c r="C30" s="7"/>
      <c r="D30" s="23"/>
      <c r="E30" s="24"/>
      <c r="F30" s="29"/>
    </row>
    <row r="31" spans="1:7" s="4" customFormat="1" ht="19.899999999999999" customHeight="1" x14ac:dyDescent="0.25">
      <c r="A31" s="34"/>
      <c r="B31" s="35"/>
      <c r="C31" s="36"/>
      <c r="D31" s="37"/>
      <c r="E31" s="38"/>
      <c r="F31" s="39"/>
    </row>
    <row r="32" spans="1:7" s="4" customFormat="1" ht="19.899999999999999" customHeight="1" x14ac:dyDescent="0.25">
      <c r="A32" s="79"/>
      <c r="B32" s="98" t="s">
        <v>82</v>
      </c>
      <c r="C32" s="80"/>
      <c r="D32" s="81"/>
      <c r="E32" s="82"/>
      <c r="F32" s="99"/>
    </row>
    <row r="33" spans="1:6" s="4" customFormat="1" ht="19.899999999999999" customHeight="1" x14ac:dyDescent="0.25">
      <c r="A33" s="79"/>
      <c r="B33" s="98" t="s">
        <v>83</v>
      </c>
      <c r="C33" s="80"/>
      <c r="D33" s="81"/>
      <c r="E33" s="82"/>
      <c r="F33" s="99"/>
    </row>
    <row r="34" spans="1:6" s="4" customFormat="1" ht="19.899999999999999" customHeight="1" x14ac:dyDescent="0.25">
      <c r="A34" s="106" t="s">
        <v>64</v>
      </c>
      <c r="B34" s="107"/>
      <c r="C34" s="107"/>
      <c r="D34" s="107"/>
      <c r="E34" s="107"/>
      <c r="F34" s="108"/>
    </row>
    <row r="35" spans="1:6" s="4" customFormat="1" ht="30" customHeight="1" x14ac:dyDescent="0.25">
      <c r="A35" s="9" t="s">
        <v>62</v>
      </c>
      <c r="B35" s="53" t="s">
        <v>65</v>
      </c>
      <c r="C35" s="7"/>
      <c r="D35" s="23"/>
      <c r="E35" s="24"/>
      <c r="F35" s="29"/>
    </row>
    <row r="36" spans="1:6" s="4" customFormat="1" ht="19.899999999999999" customHeight="1" x14ac:dyDescent="0.25">
      <c r="A36" s="85" t="s">
        <v>66</v>
      </c>
      <c r="B36" s="86" t="s">
        <v>67</v>
      </c>
      <c r="C36" s="7"/>
      <c r="D36" s="23"/>
      <c r="E36" s="24"/>
      <c r="F36" s="29"/>
    </row>
    <row r="37" spans="1:6" s="4" customFormat="1" ht="19.899999999999999" customHeight="1" x14ac:dyDescent="0.25">
      <c r="A37" s="83" t="s">
        <v>73</v>
      </c>
      <c r="B37" s="87" t="s">
        <v>68</v>
      </c>
      <c r="C37" s="88" t="s">
        <v>69</v>
      </c>
      <c r="D37" s="78">
        <f>10*3*0.4</f>
        <v>12</v>
      </c>
      <c r="E37" s="24"/>
      <c r="F37" s="29"/>
    </row>
    <row r="38" spans="1:6" s="4" customFormat="1" ht="19.899999999999999" customHeight="1" x14ac:dyDescent="0.25">
      <c r="A38" s="83" t="s">
        <v>74</v>
      </c>
      <c r="B38" s="87" t="s">
        <v>70</v>
      </c>
      <c r="C38" s="88" t="s">
        <v>22</v>
      </c>
      <c r="D38" s="78">
        <v>26</v>
      </c>
      <c r="E38" s="24"/>
      <c r="F38" s="29"/>
    </row>
    <row r="39" spans="1:6" s="4" customFormat="1" ht="19.899999999999999" customHeight="1" x14ac:dyDescent="0.25">
      <c r="A39" s="83" t="s">
        <v>75</v>
      </c>
      <c r="B39" s="87" t="s">
        <v>71</v>
      </c>
      <c r="C39" s="88" t="s">
        <v>63</v>
      </c>
      <c r="D39" s="78">
        <f>10.8*3.8</f>
        <v>41.04</v>
      </c>
      <c r="E39" s="24"/>
      <c r="F39" s="29"/>
    </row>
    <row r="40" spans="1:6" s="4" customFormat="1" ht="27.75" customHeight="1" x14ac:dyDescent="0.25">
      <c r="A40" s="83" t="s">
        <v>76</v>
      </c>
      <c r="B40" s="87" t="s">
        <v>72</v>
      </c>
      <c r="C40" s="88" t="s">
        <v>69</v>
      </c>
      <c r="D40" s="78">
        <v>12</v>
      </c>
      <c r="E40" s="24"/>
      <c r="F40" s="29"/>
    </row>
    <row r="41" spans="1:6" s="4" customFormat="1" ht="27.75" customHeight="1" x14ac:dyDescent="0.25">
      <c r="A41" s="83"/>
      <c r="B41" s="76" t="s">
        <v>78</v>
      </c>
      <c r="C41" s="88"/>
      <c r="D41" s="23"/>
      <c r="E41" s="24"/>
      <c r="F41" s="29"/>
    </row>
    <row r="42" spans="1:6" s="4" customFormat="1" ht="19.899999999999999" customHeight="1" x14ac:dyDescent="0.25">
      <c r="A42" s="83"/>
      <c r="B42" s="84"/>
      <c r="C42" s="7"/>
      <c r="D42" s="23"/>
      <c r="E42" s="24"/>
      <c r="F42" s="29"/>
    </row>
    <row r="43" spans="1:6" s="115" customFormat="1" ht="19.899999999999999" customHeight="1" x14ac:dyDescent="0.25">
      <c r="A43" s="109" t="s">
        <v>84</v>
      </c>
      <c r="B43" s="110"/>
      <c r="C43" s="110"/>
      <c r="D43" s="110"/>
      <c r="E43" s="110"/>
      <c r="F43" s="111"/>
    </row>
    <row r="44" spans="1:6" s="4" customFormat="1" ht="59.25" customHeight="1" x14ac:dyDescent="0.25">
      <c r="A44" s="83" t="s">
        <v>77</v>
      </c>
      <c r="B44" s="87" t="s">
        <v>85</v>
      </c>
      <c r="C44" s="88" t="s">
        <v>63</v>
      </c>
      <c r="D44" s="93">
        <v>147.43</v>
      </c>
      <c r="E44" s="45"/>
      <c r="F44" s="94"/>
    </row>
    <row r="45" spans="1:6" s="4" customFormat="1" ht="19.5" customHeight="1" x14ac:dyDescent="0.25">
      <c r="A45" s="83"/>
      <c r="B45" s="84"/>
      <c r="C45" s="88"/>
      <c r="D45" s="93"/>
      <c r="E45" s="45"/>
      <c r="F45" s="94"/>
    </row>
    <row r="46" spans="1:6" s="4" customFormat="1" ht="19.5" customHeight="1" x14ac:dyDescent="0.25">
      <c r="A46" s="109" t="s">
        <v>79</v>
      </c>
      <c r="B46" s="110"/>
      <c r="C46" s="110"/>
      <c r="D46" s="110"/>
      <c r="E46" s="110"/>
      <c r="F46" s="111"/>
    </row>
    <row r="47" spans="1:6" s="4" customFormat="1" ht="34.5" customHeight="1" x14ac:dyDescent="0.25">
      <c r="A47" s="83" t="s">
        <v>81</v>
      </c>
      <c r="B47" s="44" t="s">
        <v>80</v>
      </c>
      <c r="C47" s="96" t="s">
        <v>22</v>
      </c>
      <c r="D47" s="97">
        <v>1</v>
      </c>
      <c r="E47" s="95"/>
      <c r="F47" s="95"/>
    </row>
    <row r="48" spans="1:6" s="4" customFormat="1" ht="19.5" customHeight="1" x14ac:dyDescent="0.25">
      <c r="A48" s="90"/>
      <c r="B48" s="91"/>
      <c r="C48" s="92"/>
      <c r="D48" s="92"/>
      <c r="E48" s="92"/>
      <c r="F48" s="92"/>
    </row>
    <row r="49" spans="1:6" s="4" customFormat="1" ht="19.899999999999999" customHeight="1" x14ac:dyDescent="0.25">
      <c r="A49" s="34"/>
      <c r="B49" s="77"/>
      <c r="C49" s="36"/>
      <c r="D49" s="37"/>
      <c r="E49" s="38"/>
      <c r="F49" s="39"/>
    </row>
    <row r="50" spans="1:6" s="4" customFormat="1" ht="9.6" customHeight="1" x14ac:dyDescent="0.25">
      <c r="A50" s="16"/>
      <c r="B50" s="17"/>
      <c r="C50" s="18"/>
      <c r="D50" s="19"/>
      <c r="E50" s="20"/>
    </row>
    <row r="51" spans="1:6" s="4" customFormat="1" ht="25.15" customHeight="1" x14ac:dyDescent="0.25">
      <c r="A51" s="14" t="s">
        <v>18</v>
      </c>
      <c r="B51" s="14"/>
      <c r="D51" s="22" t="s">
        <v>14</v>
      </c>
      <c r="E51" s="22"/>
      <c r="F51" s="15"/>
    </row>
    <row r="52" spans="1:6" s="4" customFormat="1" ht="25.15" customHeight="1" x14ac:dyDescent="0.25">
      <c r="A52" s="14"/>
      <c r="B52" s="14"/>
      <c r="D52" s="22" t="s">
        <v>15</v>
      </c>
      <c r="E52" s="22"/>
      <c r="F52" s="15"/>
    </row>
    <row r="53" spans="1:6" s="4" customFormat="1" ht="25.15" customHeight="1" x14ac:dyDescent="0.25">
      <c r="A53" s="14" t="s">
        <v>17</v>
      </c>
      <c r="B53" s="14"/>
      <c r="D53" s="22" t="s">
        <v>16</v>
      </c>
      <c r="E53" s="22"/>
      <c r="F53" s="15"/>
    </row>
    <row r="54" spans="1:6" s="4" customFormat="1" ht="15.75" x14ac:dyDescent="0.25">
      <c r="E54" s="3"/>
    </row>
    <row r="55" spans="1:6" x14ac:dyDescent="0.25">
      <c r="D55" s="21"/>
    </row>
    <row r="56" spans="1:6" x14ac:dyDescent="0.25">
      <c r="D56" s="21"/>
    </row>
    <row r="57" spans="1:6" x14ac:dyDescent="0.25">
      <c r="D57" s="21"/>
    </row>
    <row r="58" spans="1:6" x14ac:dyDescent="0.25">
      <c r="D58" s="21"/>
    </row>
    <row r="59" spans="1:6" x14ac:dyDescent="0.25">
      <c r="D59" s="21"/>
    </row>
    <row r="60" spans="1:6" x14ac:dyDescent="0.25">
      <c r="D60" s="21"/>
    </row>
    <row r="61" spans="1:6" x14ac:dyDescent="0.25">
      <c r="D61" s="21"/>
    </row>
    <row r="62" spans="1:6" x14ac:dyDescent="0.25">
      <c r="D62" s="21"/>
    </row>
    <row r="63" spans="1:6" x14ac:dyDescent="0.25">
      <c r="D63" s="21"/>
    </row>
    <row r="64" spans="1:6" x14ac:dyDescent="0.25">
      <c r="D64" s="21"/>
    </row>
    <row r="65" spans="4:4" x14ac:dyDescent="0.25">
      <c r="D65" s="21"/>
    </row>
    <row r="66" spans="4:4" x14ac:dyDescent="0.25">
      <c r="D66" s="21"/>
    </row>
    <row r="67" spans="4:4" x14ac:dyDescent="0.25">
      <c r="D67" s="21"/>
    </row>
    <row r="68" spans="4:4" x14ac:dyDescent="0.25">
      <c r="D68" s="21"/>
    </row>
    <row r="69" spans="4:4" x14ac:dyDescent="0.25">
      <c r="D69" s="21"/>
    </row>
    <row r="70" spans="4:4" x14ac:dyDescent="0.25">
      <c r="D70" s="21"/>
    </row>
    <row r="71" spans="4:4" x14ac:dyDescent="0.25">
      <c r="D71" s="21"/>
    </row>
    <row r="72" spans="4:4" x14ac:dyDescent="0.25">
      <c r="D72" s="21"/>
    </row>
    <row r="73" spans="4:4" x14ac:dyDescent="0.25">
      <c r="D73" s="21"/>
    </row>
    <row r="74" spans="4:4" x14ac:dyDescent="0.25">
      <c r="D74" s="21"/>
    </row>
    <row r="75" spans="4:4" x14ac:dyDescent="0.25">
      <c r="D75" s="21"/>
    </row>
    <row r="76" spans="4:4" x14ac:dyDescent="0.25">
      <c r="D76" s="21"/>
    </row>
    <row r="77" spans="4:4" x14ac:dyDescent="0.25">
      <c r="D77" s="21"/>
    </row>
    <row r="78" spans="4:4" x14ac:dyDescent="0.25">
      <c r="D78" s="21"/>
    </row>
    <row r="79" spans="4:4" x14ac:dyDescent="0.25">
      <c r="D79" s="21"/>
    </row>
    <row r="80" spans="4:4" x14ac:dyDescent="0.25">
      <c r="D80" s="21"/>
    </row>
    <row r="81" spans="4:4" x14ac:dyDescent="0.25">
      <c r="D81" s="21"/>
    </row>
    <row r="82" spans="4:4" x14ac:dyDescent="0.25">
      <c r="D82" s="21"/>
    </row>
    <row r="83" spans="4:4" x14ac:dyDescent="0.25">
      <c r="D83" s="21"/>
    </row>
    <row r="84" spans="4:4" x14ac:dyDescent="0.25">
      <c r="D84" s="21"/>
    </row>
    <row r="85" spans="4:4" x14ac:dyDescent="0.25">
      <c r="D85" s="21"/>
    </row>
    <row r="86" spans="4:4" x14ac:dyDescent="0.25">
      <c r="D86" s="21"/>
    </row>
    <row r="87" spans="4:4" x14ac:dyDescent="0.25">
      <c r="D87" s="21"/>
    </row>
    <row r="88" spans="4:4" x14ac:dyDescent="0.25">
      <c r="D88" s="21"/>
    </row>
    <row r="89" spans="4:4" x14ac:dyDescent="0.25">
      <c r="D89" s="21"/>
    </row>
    <row r="90" spans="4:4" x14ac:dyDescent="0.25">
      <c r="D90" s="21"/>
    </row>
    <row r="91" spans="4:4" x14ac:dyDescent="0.25">
      <c r="D91" s="21"/>
    </row>
    <row r="92" spans="4:4" x14ac:dyDescent="0.25">
      <c r="D92" s="21"/>
    </row>
    <row r="93" spans="4:4" x14ac:dyDescent="0.25">
      <c r="D93" s="21"/>
    </row>
    <row r="94" spans="4:4" x14ac:dyDescent="0.25">
      <c r="D94" s="21"/>
    </row>
    <row r="95" spans="4:4" x14ac:dyDescent="0.25">
      <c r="D95" s="21"/>
    </row>
    <row r="96" spans="4:4" x14ac:dyDescent="0.25">
      <c r="D96" s="21"/>
    </row>
    <row r="97" spans="4:4" x14ac:dyDescent="0.25">
      <c r="D97" s="21"/>
    </row>
    <row r="98" spans="4:4" x14ac:dyDescent="0.25">
      <c r="D98" s="21"/>
    </row>
    <row r="99" spans="4:4" x14ac:dyDescent="0.25">
      <c r="D99" s="21"/>
    </row>
    <row r="100" spans="4:4" x14ac:dyDescent="0.25">
      <c r="D100" s="21"/>
    </row>
    <row r="101" spans="4:4" x14ac:dyDescent="0.25">
      <c r="D101" s="21"/>
    </row>
    <row r="102" spans="4:4" x14ac:dyDescent="0.25">
      <c r="D102" s="21"/>
    </row>
    <row r="103" spans="4:4" x14ac:dyDescent="0.25">
      <c r="D103" s="21"/>
    </row>
    <row r="104" spans="4:4" x14ac:dyDescent="0.25">
      <c r="D104" s="21"/>
    </row>
    <row r="105" spans="4:4" x14ac:dyDescent="0.25">
      <c r="D105" s="21"/>
    </row>
    <row r="106" spans="4:4" x14ac:dyDescent="0.25">
      <c r="D106" s="21"/>
    </row>
    <row r="107" spans="4:4" x14ac:dyDescent="0.25">
      <c r="D107" s="21"/>
    </row>
    <row r="108" spans="4:4" x14ac:dyDescent="0.25">
      <c r="D108" s="21"/>
    </row>
    <row r="109" spans="4:4" x14ac:dyDescent="0.25">
      <c r="D109" s="21"/>
    </row>
    <row r="110" spans="4:4" x14ac:dyDescent="0.25">
      <c r="D110" s="21"/>
    </row>
    <row r="111" spans="4:4" x14ac:dyDescent="0.25">
      <c r="D111" s="21"/>
    </row>
    <row r="112" spans="4:4" x14ac:dyDescent="0.25">
      <c r="D112" s="21"/>
    </row>
    <row r="113" spans="4:4" x14ac:dyDescent="0.25">
      <c r="D113" s="21"/>
    </row>
    <row r="114" spans="4:4" x14ac:dyDescent="0.25">
      <c r="D114" s="21"/>
    </row>
    <row r="115" spans="4:4" x14ac:dyDescent="0.25">
      <c r="D115" s="21"/>
    </row>
    <row r="116" spans="4:4" x14ac:dyDescent="0.25">
      <c r="D116" s="21"/>
    </row>
    <row r="117" spans="4:4" x14ac:dyDescent="0.25">
      <c r="D117" s="21"/>
    </row>
    <row r="118" spans="4:4" x14ac:dyDescent="0.25">
      <c r="D118" s="21"/>
    </row>
    <row r="119" spans="4:4" x14ac:dyDescent="0.25">
      <c r="D119" s="21"/>
    </row>
    <row r="120" spans="4:4" x14ac:dyDescent="0.25">
      <c r="D120" s="21"/>
    </row>
    <row r="121" spans="4:4" x14ac:dyDescent="0.25">
      <c r="D121" s="21"/>
    </row>
    <row r="122" spans="4:4" x14ac:dyDescent="0.25">
      <c r="D122" s="21"/>
    </row>
    <row r="123" spans="4:4" x14ac:dyDescent="0.25">
      <c r="D123" s="21"/>
    </row>
    <row r="124" spans="4:4" x14ac:dyDescent="0.25">
      <c r="D124" s="21"/>
    </row>
    <row r="125" spans="4:4" x14ac:dyDescent="0.25">
      <c r="D125" s="21"/>
    </row>
    <row r="126" spans="4:4" x14ac:dyDescent="0.25">
      <c r="D126" s="21"/>
    </row>
    <row r="127" spans="4:4" x14ac:dyDescent="0.25">
      <c r="D127" s="21"/>
    </row>
    <row r="128" spans="4:4" x14ac:dyDescent="0.25">
      <c r="D128" s="21"/>
    </row>
    <row r="129" spans="4:4" x14ac:dyDescent="0.25">
      <c r="D129" s="21"/>
    </row>
    <row r="130" spans="4:4" x14ac:dyDescent="0.25">
      <c r="D130" s="21"/>
    </row>
    <row r="131" spans="4:4" x14ac:dyDescent="0.25">
      <c r="D131" s="21"/>
    </row>
    <row r="132" spans="4:4" x14ac:dyDescent="0.25">
      <c r="D132" s="21"/>
    </row>
    <row r="133" spans="4:4" x14ac:dyDescent="0.25">
      <c r="D133" s="21"/>
    </row>
    <row r="134" spans="4:4" x14ac:dyDescent="0.25">
      <c r="D134" s="21"/>
    </row>
    <row r="135" spans="4:4" x14ac:dyDescent="0.25">
      <c r="D135" s="21"/>
    </row>
    <row r="136" spans="4:4" x14ac:dyDescent="0.25">
      <c r="D136" s="21"/>
    </row>
    <row r="137" spans="4:4" x14ac:dyDescent="0.25">
      <c r="D137" s="21"/>
    </row>
    <row r="138" spans="4:4" x14ac:dyDescent="0.25">
      <c r="D138" s="21"/>
    </row>
    <row r="139" spans="4:4" x14ac:dyDescent="0.25">
      <c r="D139" s="21"/>
    </row>
    <row r="140" spans="4:4" x14ac:dyDescent="0.25">
      <c r="D140" s="21"/>
    </row>
    <row r="141" spans="4:4" x14ac:dyDescent="0.25">
      <c r="D141" s="21"/>
    </row>
    <row r="142" spans="4:4" x14ac:dyDescent="0.25">
      <c r="D142" s="21"/>
    </row>
    <row r="143" spans="4:4" x14ac:dyDescent="0.25">
      <c r="D143" s="21"/>
    </row>
    <row r="144" spans="4:4" x14ac:dyDescent="0.25">
      <c r="D144" s="21"/>
    </row>
    <row r="145" spans="4:4" x14ac:dyDescent="0.25">
      <c r="D145" s="21"/>
    </row>
    <row r="146" spans="4:4" x14ac:dyDescent="0.25">
      <c r="D146" s="21"/>
    </row>
    <row r="147" spans="4:4" x14ac:dyDescent="0.25">
      <c r="D147" s="21"/>
    </row>
    <row r="148" spans="4:4" x14ac:dyDescent="0.25">
      <c r="D148" s="21"/>
    </row>
    <row r="149" spans="4:4" x14ac:dyDescent="0.25">
      <c r="D149" s="21"/>
    </row>
    <row r="150" spans="4:4" x14ac:dyDescent="0.25">
      <c r="D150" s="21"/>
    </row>
    <row r="151" spans="4:4" x14ac:dyDescent="0.25">
      <c r="D151" s="21"/>
    </row>
    <row r="152" spans="4:4" x14ac:dyDescent="0.25">
      <c r="D152" s="21"/>
    </row>
    <row r="153" spans="4:4" x14ac:dyDescent="0.25">
      <c r="D153" s="21"/>
    </row>
    <row r="154" spans="4:4" x14ac:dyDescent="0.25">
      <c r="D154" s="21"/>
    </row>
    <row r="155" spans="4:4" x14ac:dyDescent="0.25">
      <c r="D155" s="21"/>
    </row>
    <row r="156" spans="4:4" x14ac:dyDescent="0.25">
      <c r="D156" s="21"/>
    </row>
    <row r="157" spans="4:4" x14ac:dyDescent="0.25">
      <c r="D157" s="21"/>
    </row>
    <row r="158" spans="4:4" x14ac:dyDescent="0.25">
      <c r="D158" s="21"/>
    </row>
    <row r="159" spans="4:4" x14ac:dyDescent="0.25">
      <c r="D159" s="21"/>
    </row>
    <row r="160" spans="4:4" x14ac:dyDescent="0.25">
      <c r="D160" s="21"/>
    </row>
    <row r="161" spans="4:4" x14ac:dyDescent="0.25">
      <c r="D161" s="21"/>
    </row>
    <row r="162" spans="4:4" x14ac:dyDescent="0.25">
      <c r="D162" s="21"/>
    </row>
    <row r="163" spans="4:4" x14ac:dyDescent="0.25">
      <c r="D163" s="21"/>
    </row>
    <row r="164" spans="4:4" x14ac:dyDescent="0.25">
      <c r="D164" s="21"/>
    </row>
    <row r="165" spans="4:4" x14ac:dyDescent="0.25">
      <c r="D165" s="21"/>
    </row>
    <row r="166" spans="4:4" x14ac:dyDescent="0.25">
      <c r="D166" s="21"/>
    </row>
    <row r="167" spans="4:4" x14ac:dyDescent="0.25">
      <c r="D167" s="21"/>
    </row>
    <row r="168" spans="4:4" x14ac:dyDescent="0.25">
      <c r="D168" s="21"/>
    </row>
    <row r="169" spans="4:4" x14ac:dyDescent="0.25">
      <c r="D169" s="21"/>
    </row>
    <row r="170" spans="4:4" x14ac:dyDescent="0.25">
      <c r="D170" s="21"/>
    </row>
    <row r="171" spans="4:4" x14ac:dyDescent="0.25">
      <c r="D171" s="21"/>
    </row>
    <row r="172" spans="4:4" x14ac:dyDescent="0.25">
      <c r="D172" s="21"/>
    </row>
    <row r="173" spans="4:4" x14ac:dyDescent="0.25">
      <c r="D173" s="21"/>
    </row>
    <row r="174" spans="4:4" x14ac:dyDescent="0.25">
      <c r="D174" s="21"/>
    </row>
    <row r="175" spans="4:4" x14ac:dyDescent="0.25">
      <c r="D175" s="21"/>
    </row>
    <row r="176" spans="4:4" x14ac:dyDescent="0.25">
      <c r="D176" s="21"/>
    </row>
    <row r="177" spans="4:4" x14ac:dyDescent="0.25">
      <c r="D177" s="21"/>
    </row>
    <row r="178" spans="4:4" x14ac:dyDescent="0.25">
      <c r="D178" s="21"/>
    </row>
    <row r="179" spans="4:4" x14ac:dyDescent="0.25">
      <c r="D179" s="21"/>
    </row>
    <row r="180" spans="4:4" x14ac:dyDescent="0.25">
      <c r="D180" s="21"/>
    </row>
    <row r="181" spans="4:4" x14ac:dyDescent="0.25">
      <c r="D181" s="21"/>
    </row>
    <row r="182" spans="4:4" x14ac:dyDescent="0.25">
      <c r="D182" s="21"/>
    </row>
    <row r="183" spans="4:4" x14ac:dyDescent="0.25">
      <c r="D183" s="21"/>
    </row>
    <row r="184" spans="4:4" x14ac:dyDescent="0.25">
      <c r="D184" s="21"/>
    </row>
    <row r="185" spans="4:4" x14ac:dyDescent="0.25">
      <c r="D185" s="21"/>
    </row>
    <row r="186" spans="4:4" x14ac:dyDescent="0.25">
      <c r="D186" s="21"/>
    </row>
    <row r="187" spans="4:4" x14ac:dyDescent="0.25">
      <c r="D187" s="21"/>
    </row>
    <row r="188" spans="4:4" x14ac:dyDescent="0.25">
      <c r="D188" s="21"/>
    </row>
    <row r="189" spans="4:4" x14ac:dyDescent="0.25">
      <c r="D189" s="21"/>
    </row>
    <row r="190" spans="4:4" x14ac:dyDescent="0.25">
      <c r="D190" s="21"/>
    </row>
    <row r="191" spans="4:4" x14ac:dyDescent="0.25">
      <c r="D191" s="21"/>
    </row>
    <row r="192" spans="4:4" x14ac:dyDescent="0.25">
      <c r="D192" s="21"/>
    </row>
    <row r="193" spans="4:4" x14ac:dyDescent="0.25">
      <c r="D193" s="21"/>
    </row>
    <row r="194" spans="4:4" x14ac:dyDescent="0.25">
      <c r="D194" s="21"/>
    </row>
    <row r="195" spans="4:4" x14ac:dyDescent="0.25">
      <c r="D195" s="21"/>
    </row>
    <row r="196" spans="4:4" x14ac:dyDescent="0.25">
      <c r="D196" s="21"/>
    </row>
    <row r="197" spans="4:4" x14ac:dyDescent="0.25">
      <c r="D197" s="21"/>
    </row>
    <row r="198" spans="4:4" x14ac:dyDescent="0.25">
      <c r="D198" s="21"/>
    </row>
    <row r="199" spans="4:4" x14ac:dyDescent="0.25">
      <c r="D199" s="21"/>
    </row>
    <row r="200" spans="4:4" x14ac:dyDescent="0.25">
      <c r="D200" s="21"/>
    </row>
    <row r="201" spans="4:4" x14ac:dyDescent="0.25">
      <c r="D201" s="21"/>
    </row>
    <row r="202" spans="4:4" x14ac:dyDescent="0.25">
      <c r="D202" s="21"/>
    </row>
    <row r="203" spans="4:4" x14ac:dyDescent="0.25">
      <c r="D203" s="21"/>
    </row>
  </sheetData>
  <mergeCells count="9">
    <mergeCell ref="A7:F7"/>
    <mergeCell ref="A15:F15"/>
    <mergeCell ref="A20:F20"/>
    <mergeCell ref="A34:F34"/>
    <mergeCell ref="A46:F46"/>
    <mergeCell ref="A43:F43"/>
    <mergeCell ref="A27:F27"/>
    <mergeCell ref="A12:F12"/>
    <mergeCell ref="A9:F9"/>
  </mergeCells>
  <phoneticPr fontId="9" type="noConversion"/>
  <printOptions horizontalCentered="1"/>
  <pageMargins left="0.39370078740157483" right="0.39370078740157483" top="0.59055118110236227" bottom="0.59055118110236227" header="0" footer="0"/>
  <pageSetup paperSize="9" scale="75" fitToHeight="0" orientation="portrait" r:id="rId1"/>
  <headerFooter>
    <oddHeader>&amp;L&amp;"Calibri,Normal"&amp;K000000&amp;G&amp;R&amp;"Calibri,Normal"&amp;K000000D.P.G.F. Lot 1</oddHeader>
    <oddFooter>&amp;R&amp;"Calibri,Normal"&amp;K000000&amp;P sur &amp;N</oddFooter>
  </headerFooter>
  <rowBreaks count="1" manualBreakCount="1">
    <brk id="32" max="16383" man="1"/>
  </rowBreaks>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87"/>
  <sheetViews>
    <sheetView topLeftCell="A25" workbookViewId="0">
      <selection activeCell="B20" sqref="B20"/>
    </sheetView>
  </sheetViews>
  <sheetFormatPr baseColWidth="10" defaultColWidth="10.7109375" defaultRowHeight="15" x14ac:dyDescent="0.25"/>
  <cols>
    <col min="1" max="1" width="7.140625" style="2" customWidth="1"/>
    <col min="2" max="2" width="61.140625" style="2" customWidth="1"/>
    <col min="3" max="3" width="9.28515625" style="2" customWidth="1"/>
    <col min="4" max="4" width="8.7109375" style="2" customWidth="1"/>
    <col min="5" max="5" width="10.7109375" style="2" customWidth="1"/>
    <col min="6" max="6" width="14.7109375" style="2" customWidth="1"/>
    <col min="7" max="16384" width="10.7109375" style="2"/>
  </cols>
  <sheetData>
    <row r="1" spans="1:7" ht="15.75" x14ac:dyDescent="0.25">
      <c r="A1" s="5"/>
      <c r="B1" s="1"/>
      <c r="D1" s="6"/>
      <c r="E1" s="6"/>
    </row>
    <row r="2" spans="1:7" ht="15.75" x14ac:dyDescent="0.25">
      <c r="A2" s="5"/>
      <c r="B2" s="1"/>
      <c r="D2" s="6"/>
      <c r="E2" s="6"/>
    </row>
    <row r="3" spans="1:7" ht="15.75" x14ac:dyDescent="0.25">
      <c r="A3" s="5"/>
      <c r="B3" s="1"/>
      <c r="D3" s="6"/>
      <c r="E3" s="6"/>
    </row>
    <row r="4" spans="1:7" ht="15.75" x14ac:dyDescent="0.25">
      <c r="A4" s="5"/>
      <c r="B4" s="1"/>
      <c r="D4" s="6"/>
      <c r="E4" s="6"/>
    </row>
    <row r="5" spans="1:7" ht="10.15" customHeight="1" x14ac:dyDescent="0.25">
      <c r="A5" s="5"/>
      <c r="B5" s="1"/>
      <c r="D5" s="6"/>
      <c r="E5" s="6"/>
    </row>
    <row r="6" spans="1:7" ht="24" customHeight="1" x14ac:dyDescent="0.25">
      <c r="A6" s="100" t="s">
        <v>53</v>
      </c>
      <c r="B6" s="101"/>
      <c r="C6" s="101"/>
      <c r="D6" s="101"/>
      <c r="E6" s="101"/>
      <c r="F6" s="102"/>
    </row>
    <row r="7" spans="1:7" ht="9" customHeight="1" x14ac:dyDescent="0.25">
      <c r="A7" s="40"/>
      <c r="B7" s="41"/>
      <c r="C7" s="41"/>
      <c r="D7" s="41"/>
      <c r="E7" s="41"/>
    </row>
    <row r="8" spans="1:7" ht="26.45" customHeight="1" x14ac:dyDescent="0.25">
      <c r="A8" s="112" t="s">
        <v>40</v>
      </c>
      <c r="B8" s="113"/>
      <c r="C8" s="113"/>
      <c r="D8" s="113"/>
      <c r="E8" s="113"/>
      <c r="F8" s="114"/>
    </row>
    <row r="9" spans="1:7" ht="15.75" x14ac:dyDescent="0.25">
      <c r="A9" s="5"/>
      <c r="B9" s="1"/>
      <c r="D9" s="6"/>
      <c r="E9" s="6"/>
    </row>
    <row r="10" spans="1:7" ht="27" customHeight="1" x14ac:dyDescent="0.25">
      <c r="A10" s="10" t="s">
        <v>0</v>
      </c>
      <c r="B10" s="10" t="s">
        <v>1</v>
      </c>
      <c r="C10" s="10" t="s">
        <v>26</v>
      </c>
      <c r="D10" s="11" t="s">
        <v>2</v>
      </c>
      <c r="E10" s="12" t="s">
        <v>3</v>
      </c>
      <c r="F10" s="13" t="s">
        <v>4</v>
      </c>
    </row>
    <row r="11" spans="1:7" s="4" customFormat="1" ht="25.15" customHeight="1" x14ac:dyDescent="0.25">
      <c r="A11" s="106" t="s">
        <v>6</v>
      </c>
      <c r="B11" s="107"/>
      <c r="C11" s="107"/>
      <c r="D11" s="107"/>
      <c r="E11" s="107"/>
      <c r="F11" s="108"/>
    </row>
    <row r="12" spans="1:7" s="27" customFormat="1" ht="19.899999999999999" customHeight="1" x14ac:dyDescent="0.25">
      <c r="A12" s="9" t="s">
        <v>5</v>
      </c>
      <c r="B12" s="8" t="s">
        <v>19</v>
      </c>
      <c r="C12" s="7" t="s">
        <v>20</v>
      </c>
      <c r="D12" s="23">
        <v>1</v>
      </c>
      <c r="E12" s="24"/>
      <c r="F12" s="25"/>
      <c r="G12" s="26"/>
    </row>
    <row r="13" spans="1:7" s="4" customFormat="1" ht="19.899999999999999" customHeight="1" x14ac:dyDescent="0.25">
      <c r="A13" s="9"/>
      <c r="B13" s="28" t="s">
        <v>11</v>
      </c>
      <c r="C13" s="7"/>
      <c r="D13" s="23"/>
      <c r="E13" s="24"/>
      <c r="F13" s="29"/>
    </row>
    <row r="14" spans="1:7" s="4" customFormat="1" ht="19.899999999999999" customHeight="1" x14ac:dyDescent="0.25">
      <c r="A14" s="103" t="s">
        <v>33</v>
      </c>
      <c r="B14" s="104"/>
      <c r="C14" s="104"/>
      <c r="D14" s="104"/>
      <c r="E14" s="104"/>
      <c r="F14" s="105"/>
    </row>
    <row r="15" spans="1:7" s="27" customFormat="1" ht="54" customHeight="1" x14ac:dyDescent="0.25">
      <c r="A15" s="9" t="s">
        <v>7</v>
      </c>
      <c r="B15" s="70" t="s">
        <v>57</v>
      </c>
      <c r="C15" s="7" t="s">
        <v>22</v>
      </c>
      <c r="D15" s="23">
        <v>450</v>
      </c>
      <c r="E15" s="24"/>
      <c r="F15" s="25"/>
      <c r="G15" s="26"/>
    </row>
    <row r="16" spans="1:7" s="4" customFormat="1" ht="19.899999999999999" customHeight="1" x14ac:dyDescent="0.25">
      <c r="A16" s="9"/>
      <c r="B16" s="28" t="s">
        <v>34</v>
      </c>
      <c r="C16" s="7"/>
      <c r="D16" s="23"/>
      <c r="E16" s="24"/>
      <c r="F16" s="29"/>
    </row>
    <row r="17" spans="1:7" s="4" customFormat="1" ht="19.899999999999999" customHeight="1" x14ac:dyDescent="0.25">
      <c r="A17" s="103" t="s">
        <v>37</v>
      </c>
      <c r="B17" s="104"/>
      <c r="C17" s="104"/>
      <c r="D17" s="104"/>
      <c r="E17" s="104"/>
      <c r="F17" s="105"/>
    </row>
    <row r="18" spans="1:7" ht="69.599999999999994" customHeight="1" x14ac:dyDescent="0.25">
      <c r="A18" s="30" t="s">
        <v>8</v>
      </c>
      <c r="B18" s="71" t="s">
        <v>35</v>
      </c>
      <c r="C18" s="30" t="s">
        <v>22</v>
      </c>
      <c r="D18" s="31">
        <v>450</v>
      </c>
      <c r="E18" s="32"/>
      <c r="F18" s="33"/>
    </row>
    <row r="19" spans="1:7" ht="112.15" customHeight="1" x14ac:dyDescent="0.25">
      <c r="A19" s="30" t="s">
        <v>9</v>
      </c>
      <c r="B19" s="71" t="s">
        <v>47</v>
      </c>
      <c r="C19" s="30" t="s">
        <v>22</v>
      </c>
      <c r="D19" s="31">
        <v>450</v>
      </c>
      <c r="E19" s="32"/>
      <c r="F19" s="33"/>
    </row>
    <row r="20" spans="1:7" s="27" customFormat="1" ht="37.9" customHeight="1" x14ac:dyDescent="0.25">
      <c r="A20" s="30"/>
      <c r="B20" s="72" t="s">
        <v>58</v>
      </c>
      <c r="C20" s="30"/>
      <c r="D20" s="31"/>
      <c r="E20" s="24"/>
      <c r="F20" s="25"/>
      <c r="G20" s="26"/>
    </row>
    <row r="21" spans="1:7" s="4" customFormat="1" ht="19.899999999999999" customHeight="1" x14ac:dyDescent="0.25">
      <c r="A21" s="9"/>
      <c r="B21" s="28" t="s">
        <v>36</v>
      </c>
      <c r="C21" s="7"/>
      <c r="D21" s="23"/>
      <c r="E21" s="24"/>
      <c r="F21" s="29"/>
    </row>
    <row r="22" spans="1:7" s="4" customFormat="1" ht="10.9" customHeight="1" x14ac:dyDescent="0.25">
      <c r="A22" s="9"/>
      <c r="B22" s="28"/>
      <c r="C22" s="7"/>
      <c r="D22" s="23"/>
      <c r="E22" s="24"/>
      <c r="F22" s="29"/>
    </row>
    <row r="23" spans="1:7" s="4" customFormat="1" ht="19.899999999999999" customHeight="1" x14ac:dyDescent="0.25">
      <c r="A23" s="103" t="s">
        <v>39</v>
      </c>
      <c r="B23" s="104"/>
      <c r="C23" s="104"/>
      <c r="D23" s="104"/>
      <c r="E23" s="104"/>
      <c r="F23" s="105"/>
    </row>
    <row r="24" spans="1:7" s="27" customFormat="1" ht="115.15" customHeight="1" x14ac:dyDescent="0.25">
      <c r="A24" s="34" t="s">
        <v>12</v>
      </c>
      <c r="B24" s="67" t="s">
        <v>54</v>
      </c>
      <c r="C24" s="36"/>
      <c r="D24" s="37"/>
      <c r="E24" s="42"/>
      <c r="F24" s="43"/>
      <c r="G24" s="26"/>
    </row>
    <row r="25" spans="1:7" s="27" customFormat="1" ht="23.45" customHeight="1" x14ac:dyDescent="0.25">
      <c r="A25" s="73"/>
      <c r="B25" s="75" t="s">
        <v>48</v>
      </c>
      <c r="C25" s="68" t="s">
        <v>23</v>
      </c>
      <c r="D25" s="23">
        <v>1</v>
      </c>
      <c r="E25" s="32"/>
      <c r="F25" s="33"/>
      <c r="G25" s="26"/>
    </row>
    <row r="26" spans="1:7" s="27" customFormat="1" ht="23.45" customHeight="1" x14ac:dyDescent="0.25">
      <c r="A26" s="9"/>
      <c r="B26" s="8" t="s">
        <v>49</v>
      </c>
      <c r="C26" s="68" t="s">
        <v>23</v>
      </c>
      <c r="D26" s="23">
        <v>1</v>
      </c>
      <c r="E26" s="32"/>
      <c r="F26" s="33"/>
      <c r="G26" s="26"/>
    </row>
    <row r="27" spans="1:7" s="27" customFormat="1" ht="23.45" customHeight="1" x14ac:dyDescent="0.25">
      <c r="A27" s="9"/>
      <c r="B27" s="8" t="s">
        <v>50</v>
      </c>
      <c r="C27" s="68" t="s">
        <v>23</v>
      </c>
      <c r="D27" s="23">
        <v>2</v>
      </c>
      <c r="E27" s="32"/>
      <c r="F27" s="33"/>
      <c r="G27" s="26"/>
    </row>
    <row r="28" spans="1:7" s="27" customFormat="1" ht="23.45" customHeight="1" x14ac:dyDescent="0.2">
      <c r="A28" s="74"/>
      <c r="B28" s="74" t="s">
        <v>55</v>
      </c>
      <c r="C28" s="68"/>
      <c r="D28" s="23"/>
      <c r="E28" s="32"/>
      <c r="F28" s="33"/>
      <c r="G28" s="26"/>
    </row>
    <row r="29" spans="1:7" s="27" customFormat="1" ht="23.45" customHeight="1" x14ac:dyDescent="0.25">
      <c r="A29" s="9"/>
      <c r="B29" s="8" t="s">
        <v>48</v>
      </c>
      <c r="C29" s="68" t="s">
        <v>23</v>
      </c>
      <c r="D29" s="23">
        <v>1</v>
      </c>
      <c r="E29" s="32"/>
      <c r="F29" s="33"/>
      <c r="G29" s="26"/>
    </row>
    <row r="30" spans="1:7" s="27" customFormat="1" ht="23.45" customHeight="1" x14ac:dyDescent="0.25">
      <c r="A30" s="9"/>
      <c r="B30" s="8" t="s">
        <v>49</v>
      </c>
      <c r="C30" s="68" t="s">
        <v>23</v>
      </c>
      <c r="D30" s="23">
        <v>1</v>
      </c>
      <c r="E30" s="32"/>
      <c r="F30" s="33"/>
      <c r="G30" s="26"/>
    </row>
    <row r="31" spans="1:7" s="27" customFormat="1" ht="23.45" customHeight="1" x14ac:dyDescent="0.25">
      <c r="A31" s="9"/>
      <c r="B31" s="8" t="s">
        <v>50</v>
      </c>
      <c r="C31" s="68" t="s">
        <v>23</v>
      </c>
      <c r="D31" s="23">
        <v>2</v>
      </c>
      <c r="E31" s="32"/>
      <c r="F31" s="33"/>
      <c r="G31" s="26"/>
    </row>
    <row r="32" spans="1:7" s="27" customFormat="1" ht="19.899999999999999" customHeight="1" x14ac:dyDescent="0.25">
      <c r="A32" s="9"/>
      <c r="B32" s="28" t="s">
        <v>38</v>
      </c>
      <c r="C32" s="7"/>
      <c r="D32" s="23"/>
      <c r="E32" s="24"/>
      <c r="F32" s="25"/>
      <c r="G32" s="26"/>
    </row>
    <row r="33" spans="1:6" s="4" customFormat="1" ht="6.6" customHeight="1" x14ac:dyDescent="0.25">
      <c r="A33" s="34"/>
      <c r="B33" s="35"/>
      <c r="C33" s="36"/>
      <c r="D33" s="37"/>
      <c r="E33" s="38"/>
      <c r="F33" s="39"/>
    </row>
    <row r="34" spans="1:6" s="4" customFormat="1" ht="11.45" customHeight="1" x14ac:dyDescent="0.25">
      <c r="A34" s="16"/>
      <c r="B34" s="17"/>
      <c r="C34" s="18"/>
      <c r="D34" s="19"/>
      <c r="E34" s="20"/>
    </row>
    <row r="35" spans="1:6" s="4" customFormat="1" ht="25.15" customHeight="1" x14ac:dyDescent="0.25">
      <c r="A35" s="14" t="s">
        <v>18</v>
      </c>
      <c r="B35" s="14"/>
      <c r="D35" s="22" t="s">
        <v>14</v>
      </c>
      <c r="E35" s="22"/>
      <c r="F35" s="15"/>
    </row>
    <row r="36" spans="1:6" s="4" customFormat="1" ht="25.15" customHeight="1" x14ac:dyDescent="0.25">
      <c r="A36" s="14"/>
      <c r="B36" s="14"/>
      <c r="D36" s="22" t="s">
        <v>15</v>
      </c>
      <c r="E36" s="22"/>
      <c r="F36" s="15"/>
    </row>
    <row r="37" spans="1:6" s="4" customFormat="1" ht="25.15" customHeight="1" x14ac:dyDescent="0.25">
      <c r="A37" s="14" t="s">
        <v>17</v>
      </c>
      <c r="B37" s="14"/>
      <c r="D37" s="22" t="s">
        <v>16</v>
      </c>
      <c r="E37" s="22"/>
      <c r="F37" s="15"/>
    </row>
    <row r="38" spans="1:6" s="4" customFormat="1" ht="15.75" x14ac:dyDescent="0.25">
      <c r="E38" s="3"/>
    </row>
    <row r="39" spans="1:6" x14ac:dyDescent="0.25">
      <c r="D39" s="21"/>
    </row>
    <row r="40" spans="1:6" x14ac:dyDescent="0.25">
      <c r="D40" s="21"/>
    </row>
    <row r="41" spans="1:6" x14ac:dyDescent="0.25">
      <c r="D41" s="21"/>
    </row>
    <row r="42" spans="1:6" x14ac:dyDescent="0.25">
      <c r="D42" s="21"/>
    </row>
    <row r="43" spans="1:6" x14ac:dyDescent="0.25">
      <c r="D43" s="21"/>
    </row>
    <row r="44" spans="1:6" x14ac:dyDescent="0.25">
      <c r="D44" s="21"/>
    </row>
    <row r="45" spans="1:6" x14ac:dyDescent="0.25">
      <c r="D45" s="21"/>
    </row>
    <row r="46" spans="1:6" x14ac:dyDescent="0.25">
      <c r="D46" s="21"/>
    </row>
    <row r="47" spans="1:6" x14ac:dyDescent="0.25">
      <c r="D47" s="21"/>
    </row>
    <row r="48" spans="1:6" x14ac:dyDescent="0.25">
      <c r="D48" s="21"/>
    </row>
    <row r="49" spans="4:4" x14ac:dyDescent="0.25">
      <c r="D49" s="21"/>
    </row>
    <row r="50" spans="4:4" x14ac:dyDescent="0.25">
      <c r="D50" s="21"/>
    </row>
    <row r="51" spans="4:4" x14ac:dyDescent="0.25">
      <c r="D51" s="21"/>
    </row>
    <row r="52" spans="4:4" x14ac:dyDescent="0.25">
      <c r="D52" s="21"/>
    </row>
    <row r="53" spans="4:4" x14ac:dyDescent="0.25">
      <c r="D53" s="21"/>
    </row>
    <row r="54" spans="4:4" x14ac:dyDescent="0.25">
      <c r="D54" s="21"/>
    </row>
    <row r="55" spans="4:4" x14ac:dyDescent="0.25">
      <c r="D55" s="21"/>
    </row>
    <row r="56" spans="4:4" x14ac:dyDescent="0.25">
      <c r="D56" s="21"/>
    </row>
    <row r="57" spans="4:4" x14ac:dyDescent="0.25">
      <c r="D57" s="21"/>
    </row>
    <row r="58" spans="4:4" x14ac:dyDescent="0.25">
      <c r="D58" s="21"/>
    </row>
    <row r="59" spans="4:4" x14ac:dyDescent="0.25">
      <c r="D59" s="21"/>
    </row>
    <row r="60" spans="4:4" x14ac:dyDescent="0.25">
      <c r="D60" s="21"/>
    </row>
    <row r="61" spans="4:4" x14ac:dyDescent="0.25">
      <c r="D61" s="21"/>
    </row>
    <row r="62" spans="4:4" x14ac:dyDescent="0.25">
      <c r="D62" s="21"/>
    </row>
    <row r="63" spans="4:4" x14ac:dyDescent="0.25">
      <c r="D63" s="21"/>
    </row>
    <row r="64" spans="4:4" x14ac:dyDescent="0.25">
      <c r="D64" s="21"/>
    </row>
    <row r="65" spans="4:4" x14ac:dyDescent="0.25">
      <c r="D65" s="21"/>
    </row>
    <row r="66" spans="4:4" x14ac:dyDescent="0.25">
      <c r="D66" s="21"/>
    </row>
    <row r="67" spans="4:4" x14ac:dyDescent="0.25">
      <c r="D67" s="21"/>
    </row>
    <row r="68" spans="4:4" x14ac:dyDescent="0.25">
      <c r="D68" s="21"/>
    </row>
    <row r="69" spans="4:4" x14ac:dyDescent="0.25">
      <c r="D69" s="21"/>
    </row>
    <row r="70" spans="4:4" x14ac:dyDescent="0.25">
      <c r="D70" s="21"/>
    </row>
    <row r="71" spans="4:4" x14ac:dyDescent="0.25">
      <c r="D71" s="21"/>
    </row>
    <row r="72" spans="4:4" x14ac:dyDescent="0.25">
      <c r="D72" s="21"/>
    </row>
    <row r="73" spans="4:4" x14ac:dyDescent="0.25">
      <c r="D73" s="21"/>
    </row>
    <row r="74" spans="4:4" x14ac:dyDescent="0.25">
      <c r="D74" s="21"/>
    </row>
    <row r="75" spans="4:4" x14ac:dyDescent="0.25">
      <c r="D75" s="21"/>
    </row>
    <row r="76" spans="4:4" x14ac:dyDescent="0.25">
      <c r="D76" s="21"/>
    </row>
    <row r="77" spans="4:4" x14ac:dyDescent="0.25">
      <c r="D77" s="21"/>
    </row>
    <row r="78" spans="4:4" x14ac:dyDescent="0.25">
      <c r="D78" s="21"/>
    </row>
    <row r="79" spans="4:4" x14ac:dyDescent="0.25">
      <c r="D79" s="21"/>
    </row>
    <row r="80" spans="4:4" x14ac:dyDescent="0.25">
      <c r="D80" s="21"/>
    </row>
    <row r="81" spans="4:4" x14ac:dyDescent="0.25">
      <c r="D81" s="21"/>
    </row>
    <row r="82" spans="4:4" x14ac:dyDescent="0.25">
      <c r="D82" s="21"/>
    </row>
    <row r="83" spans="4:4" x14ac:dyDescent="0.25">
      <c r="D83" s="21"/>
    </row>
    <row r="84" spans="4:4" x14ac:dyDescent="0.25">
      <c r="D84" s="21"/>
    </row>
    <row r="85" spans="4:4" x14ac:dyDescent="0.25">
      <c r="D85" s="21"/>
    </row>
    <row r="86" spans="4:4" x14ac:dyDescent="0.25">
      <c r="D86" s="21"/>
    </row>
    <row r="87" spans="4:4" x14ac:dyDescent="0.25">
      <c r="D87" s="21"/>
    </row>
    <row r="88" spans="4:4" x14ac:dyDescent="0.25">
      <c r="D88" s="21"/>
    </row>
    <row r="89" spans="4:4" x14ac:dyDescent="0.25">
      <c r="D89" s="21"/>
    </row>
    <row r="90" spans="4:4" x14ac:dyDescent="0.25">
      <c r="D90" s="21"/>
    </row>
    <row r="91" spans="4:4" x14ac:dyDescent="0.25">
      <c r="D91" s="21"/>
    </row>
    <row r="92" spans="4:4" x14ac:dyDescent="0.25">
      <c r="D92" s="21"/>
    </row>
    <row r="93" spans="4:4" x14ac:dyDescent="0.25">
      <c r="D93" s="21"/>
    </row>
    <row r="94" spans="4:4" x14ac:dyDescent="0.25">
      <c r="D94" s="21"/>
    </row>
    <row r="95" spans="4:4" x14ac:dyDescent="0.25">
      <c r="D95" s="21"/>
    </row>
    <row r="96" spans="4:4" x14ac:dyDescent="0.25">
      <c r="D96" s="21"/>
    </row>
    <row r="97" spans="4:4" x14ac:dyDescent="0.25">
      <c r="D97" s="21"/>
    </row>
    <row r="98" spans="4:4" x14ac:dyDescent="0.25">
      <c r="D98" s="21"/>
    </row>
    <row r="99" spans="4:4" x14ac:dyDescent="0.25">
      <c r="D99" s="21"/>
    </row>
    <row r="100" spans="4:4" x14ac:dyDescent="0.25">
      <c r="D100" s="21"/>
    </row>
    <row r="101" spans="4:4" x14ac:dyDescent="0.25">
      <c r="D101" s="21"/>
    </row>
    <row r="102" spans="4:4" x14ac:dyDescent="0.25">
      <c r="D102" s="21"/>
    </row>
    <row r="103" spans="4:4" x14ac:dyDescent="0.25">
      <c r="D103" s="21"/>
    </row>
    <row r="104" spans="4:4" x14ac:dyDescent="0.25">
      <c r="D104" s="21"/>
    </row>
    <row r="105" spans="4:4" x14ac:dyDescent="0.25">
      <c r="D105" s="21"/>
    </row>
    <row r="106" spans="4:4" x14ac:dyDescent="0.25">
      <c r="D106" s="21"/>
    </row>
    <row r="107" spans="4:4" x14ac:dyDescent="0.25">
      <c r="D107" s="21"/>
    </row>
    <row r="108" spans="4:4" x14ac:dyDescent="0.25">
      <c r="D108" s="21"/>
    </row>
    <row r="109" spans="4:4" x14ac:dyDescent="0.25">
      <c r="D109" s="21"/>
    </row>
    <row r="110" spans="4:4" x14ac:dyDescent="0.25">
      <c r="D110" s="21"/>
    </row>
    <row r="111" spans="4:4" x14ac:dyDescent="0.25">
      <c r="D111" s="21"/>
    </row>
    <row r="112" spans="4:4" x14ac:dyDescent="0.25">
      <c r="D112" s="21"/>
    </row>
    <row r="113" spans="4:4" x14ac:dyDescent="0.25">
      <c r="D113" s="21"/>
    </row>
    <row r="114" spans="4:4" x14ac:dyDescent="0.25">
      <c r="D114" s="21"/>
    </row>
    <row r="115" spans="4:4" x14ac:dyDescent="0.25">
      <c r="D115" s="21"/>
    </row>
    <row r="116" spans="4:4" x14ac:dyDescent="0.25">
      <c r="D116" s="21"/>
    </row>
    <row r="117" spans="4:4" x14ac:dyDescent="0.25">
      <c r="D117" s="21"/>
    </row>
    <row r="118" spans="4:4" x14ac:dyDescent="0.25">
      <c r="D118" s="21"/>
    </row>
    <row r="119" spans="4:4" x14ac:dyDescent="0.25">
      <c r="D119" s="21"/>
    </row>
    <row r="120" spans="4:4" x14ac:dyDescent="0.25">
      <c r="D120" s="21"/>
    </row>
    <row r="121" spans="4:4" x14ac:dyDescent="0.25">
      <c r="D121" s="21"/>
    </row>
    <row r="122" spans="4:4" x14ac:dyDescent="0.25">
      <c r="D122" s="21"/>
    </row>
    <row r="123" spans="4:4" x14ac:dyDescent="0.25">
      <c r="D123" s="21"/>
    </row>
    <row r="124" spans="4:4" x14ac:dyDescent="0.25">
      <c r="D124" s="21"/>
    </row>
    <row r="125" spans="4:4" x14ac:dyDescent="0.25">
      <c r="D125" s="21"/>
    </row>
    <row r="126" spans="4:4" x14ac:dyDescent="0.25">
      <c r="D126" s="21"/>
    </row>
    <row r="127" spans="4:4" x14ac:dyDescent="0.25">
      <c r="D127" s="21"/>
    </row>
    <row r="128" spans="4:4" x14ac:dyDescent="0.25">
      <c r="D128" s="21"/>
    </row>
    <row r="129" spans="4:4" x14ac:dyDescent="0.25">
      <c r="D129" s="21"/>
    </row>
    <row r="130" spans="4:4" x14ac:dyDescent="0.25">
      <c r="D130" s="21"/>
    </row>
    <row r="131" spans="4:4" x14ac:dyDescent="0.25">
      <c r="D131" s="21"/>
    </row>
    <row r="132" spans="4:4" x14ac:dyDescent="0.25">
      <c r="D132" s="21"/>
    </row>
    <row r="133" spans="4:4" x14ac:dyDescent="0.25">
      <c r="D133" s="21"/>
    </row>
    <row r="134" spans="4:4" x14ac:dyDescent="0.25">
      <c r="D134" s="21"/>
    </row>
    <row r="135" spans="4:4" x14ac:dyDescent="0.25">
      <c r="D135" s="21"/>
    </row>
    <row r="136" spans="4:4" x14ac:dyDescent="0.25">
      <c r="D136" s="21"/>
    </row>
    <row r="137" spans="4:4" x14ac:dyDescent="0.25">
      <c r="D137" s="21"/>
    </row>
    <row r="138" spans="4:4" x14ac:dyDescent="0.25">
      <c r="D138" s="21"/>
    </row>
    <row r="139" spans="4:4" x14ac:dyDescent="0.25">
      <c r="D139" s="21"/>
    </row>
    <row r="140" spans="4:4" x14ac:dyDescent="0.25">
      <c r="D140" s="21"/>
    </row>
    <row r="141" spans="4:4" x14ac:dyDescent="0.25">
      <c r="D141" s="21"/>
    </row>
    <row r="142" spans="4:4" x14ac:dyDescent="0.25">
      <c r="D142" s="21"/>
    </row>
    <row r="143" spans="4:4" x14ac:dyDescent="0.25">
      <c r="D143" s="21"/>
    </row>
    <row r="144" spans="4:4" x14ac:dyDescent="0.25">
      <c r="D144" s="21"/>
    </row>
    <row r="145" spans="4:4" x14ac:dyDescent="0.25">
      <c r="D145" s="21"/>
    </row>
    <row r="146" spans="4:4" x14ac:dyDescent="0.25">
      <c r="D146" s="21"/>
    </row>
    <row r="147" spans="4:4" x14ac:dyDescent="0.25">
      <c r="D147" s="21"/>
    </row>
    <row r="148" spans="4:4" x14ac:dyDescent="0.25">
      <c r="D148" s="21"/>
    </row>
    <row r="149" spans="4:4" x14ac:dyDescent="0.25">
      <c r="D149" s="21"/>
    </row>
    <row r="150" spans="4:4" x14ac:dyDescent="0.25">
      <c r="D150" s="21"/>
    </row>
    <row r="151" spans="4:4" x14ac:dyDescent="0.25">
      <c r="D151" s="21"/>
    </row>
    <row r="152" spans="4:4" x14ac:dyDescent="0.25">
      <c r="D152" s="21"/>
    </row>
    <row r="153" spans="4:4" x14ac:dyDescent="0.25">
      <c r="D153" s="21"/>
    </row>
    <row r="154" spans="4:4" x14ac:dyDescent="0.25">
      <c r="D154" s="21"/>
    </row>
    <row r="155" spans="4:4" x14ac:dyDescent="0.25">
      <c r="D155" s="21"/>
    </row>
    <row r="156" spans="4:4" x14ac:dyDescent="0.25">
      <c r="D156" s="21"/>
    </row>
    <row r="157" spans="4:4" x14ac:dyDescent="0.25">
      <c r="D157" s="21"/>
    </row>
    <row r="158" spans="4:4" x14ac:dyDescent="0.25">
      <c r="D158" s="21"/>
    </row>
    <row r="159" spans="4:4" x14ac:dyDescent="0.25">
      <c r="D159" s="21"/>
    </row>
    <row r="160" spans="4:4" x14ac:dyDescent="0.25">
      <c r="D160" s="21"/>
    </row>
    <row r="161" spans="4:4" x14ac:dyDescent="0.25">
      <c r="D161" s="21"/>
    </row>
    <row r="162" spans="4:4" x14ac:dyDescent="0.25">
      <c r="D162" s="21"/>
    </row>
    <row r="163" spans="4:4" x14ac:dyDescent="0.25">
      <c r="D163" s="21"/>
    </row>
    <row r="164" spans="4:4" x14ac:dyDescent="0.25">
      <c r="D164" s="21"/>
    </row>
    <row r="165" spans="4:4" x14ac:dyDescent="0.25">
      <c r="D165" s="21"/>
    </row>
    <row r="166" spans="4:4" x14ac:dyDescent="0.25">
      <c r="D166" s="21"/>
    </row>
    <row r="167" spans="4:4" x14ac:dyDescent="0.25">
      <c r="D167" s="21"/>
    </row>
    <row r="168" spans="4:4" x14ac:dyDescent="0.25">
      <c r="D168" s="21"/>
    </row>
    <row r="169" spans="4:4" x14ac:dyDescent="0.25">
      <c r="D169" s="21"/>
    </row>
    <row r="170" spans="4:4" x14ac:dyDescent="0.25">
      <c r="D170" s="21"/>
    </row>
    <row r="171" spans="4:4" x14ac:dyDescent="0.25">
      <c r="D171" s="21"/>
    </row>
    <row r="172" spans="4:4" x14ac:dyDescent="0.25">
      <c r="D172" s="21"/>
    </row>
    <row r="173" spans="4:4" x14ac:dyDescent="0.25">
      <c r="D173" s="21"/>
    </row>
    <row r="174" spans="4:4" x14ac:dyDescent="0.25">
      <c r="D174" s="21"/>
    </row>
    <row r="175" spans="4:4" x14ac:dyDescent="0.25">
      <c r="D175" s="21"/>
    </row>
    <row r="176" spans="4:4" x14ac:dyDescent="0.25">
      <c r="D176" s="21"/>
    </row>
    <row r="177" spans="4:4" x14ac:dyDescent="0.25">
      <c r="D177" s="21"/>
    </row>
    <row r="178" spans="4:4" x14ac:dyDescent="0.25">
      <c r="D178" s="21"/>
    </row>
    <row r="179" spans="4:4" x14ac:dyDescent="0.25">
      <c r="D179" s="21"/>
    </row>
    <row r="180" spans="4:4" x14ac:dyDescent="0.25">
      <c r="D180" s="21"/>
    </row>
    <row r="181" spans="4:4" x14ac:dyDescent="0.25">
      <c r="D181" s="21"/>
    </row>
    <row r="182" spans="4:4" x14ac:dyDescent="0.25">
      <c r="D182" s="21"/>
    </row>
    <row r="183" spans="4:4" x14ac:dyDescent="0.25">
      <c r="D183" s="21"/>
    </row>
    <row r="184" spans="4:4" x14ac:dyDescent="0.25">
      <c r="D184" s="21"/>
    </row>
    <row r="185" spans="4:4" x14ac:dyDescent="0.25">
      <c r="D185" s="21"/>
    </row>
    <row r="186" spans="4:4" x14ac:dyDescent="0.25">
      <c r="D186" s="21"/>
    </row>
    <row r="187" spans="4:4" x14ac:dyDescent="0.25">
      <c r="D187" s="21"/>
    </row>
  </sheetData>
  <mergeCells count="6">
    <mergeCell ref="A23:F23"/>
    <mergeCell ref="A6:F6"/>
    <mergeCell ref="A8:F8"/>
    <mergeCell ref="A11:F11"/>
    <mergeCell ref="A14:F14"/>
    <mergeCell ref="A17:F17"/>
  </mergeCells>
  <phoneticPr fontId="9" type="noConversion"/>
  <printOptions horizontalCentered="1"/>
  <pageMargins left="0.39370078740157483" right="0.39370078740157483" top="0" bottom="0" header="0" footer="0"/>
  <pageSetup paperSize="9" scale="80" fitToHeight="0" orientation="portrait" r:id="rId1"/>
  <headerFooter>
    <oddHeader>&amp;R&amp;"Calibri,Normal"&amp;K000000D.P.G.F. Lot 2</oddHeader>
  </headerFooter>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DPGF Lot 1</vt:lpstr>
      <vt:lpstr>DPGF Lot 2</vt:lpstr>
      <vt:lpstr>'DPGF Lot 1'!Impression_des_titres</vt:lpstr>
      <vt:lpstr>'DPGF Lot 2'!Impression_des_titres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dc:creator>
  <cp:lastModifiedBy>Olivier Barbey</cp:lastModifiedBy>
  <cp:lastPrinted>2023-10-25T13:58:53Z</cp:lastPrinted>
  <dcterms:created xsi:type="dcterms:W3CDTF">2012-03-20T17:43:44Z</dcterms:created>
  <dcterms:modified xsi:type="dcterms:W3CDTF">2023-10-25T14:19:02Z</dcterms:modified>
</cp:coreProperties>
</file>